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<sst xmlns="http://schemas.openxmlformats.org/spreadsheetml/2006/main" count="58" uniqueCount="41">
  <si>
    <t>FEVEREIRO/2019</t>
  </si>
  <si>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</si>
  <si>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</si>
  <si>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</si>
  <si>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</si>
  <si>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</si>
  <si>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</si>
  <si>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</si>
  <si>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</si>
  <si>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</si>
  <si>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</si>
  <si>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</si>
  <si>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</si>
  <si>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</si>
  <si>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</si>
  <si>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</si>
  <si>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</si>
  <si>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</si>
  <si>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</si>
  <si>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</si>
  <si>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</si>
  <si>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</si>
  <si>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</si>
  <si>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</si>
  <si>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</si>
  <si>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</si>
  <si>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</si>
  <si>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</si>
  <si>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</si>
  <si>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</si>
  <si>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13/03/2019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</si>
  <si>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</si>
  <si>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</si>
  <si>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</si>
  <si>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</si>
  <si>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</si>
  <si>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DESPESA POR  AÇÃO ORÇAMENTÁRIA – F.PROVITA</t>
  </si>
  <si>
    <t>Não há dados.</t>
  </si>
  <si>
    <t xml:space="preserve"> Fonte: DOF/Sistema AFI</t>
  </si>
  <si>
    <t xml:space="preserve"> Data da última atualização:  27/09/2019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</si>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</sst>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0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2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9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  <xf numFmtId="0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Resultado 1" xfId="76"/>
    <cellStyle name="Resultado2 1" xfId="77"/>
    <cellStyle name="Saída" xfId="78"/>
    <cellStyle name="Comma [0]" xfId="79"/>
    <cellStyle name="Status" xfId="80"/>
    <cellStyle name="Status 1" xfId="81"/>
    <cellStyle name="Text" xfId="82"/>
    <cellStyle name="Text 1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" xfId="94"/>
    <cellStyle name="Warning 1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85725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533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69"/>
  <sheetViews>
    <sheetView tabSelected="1" zoomScale="73" zoomScaleNormal="73" zoomScalePageLayoutView="0" workbookViewId="0" topLeftCell="A1">
      <pane xSplit="1" topLeftCell="B1" activePane="topRight" state="frozen"/>
      <selection pane="topLeft" activeCell="A1" sqref="A1"/>
      <selection pane="topRight" activeCell="A75" sqref="A75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6" t="s">
        <v>0</v>
      </c>
      <c r="B2" s="26"/>
      <c r="C2" s="26"/>
      <c r="D2" s="26"/>
      <c r="E2" s="26"/>
    </row>
    <row r="3" spans="1:5" ht="28.5" customHeight="1">
      <c r="A3" s="27" t="s">
        <v>1</v>
      </c>
      <c r="B3" s="27"/>
      <c r="C3" s="27"/>
      <c r="D3" s="27"/>
      <c r="E3" s="27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1550000</v>
      </c>
      <c r="C7" s="10">
        <v>364222.16</v>
      </c>
      <c r="D7" s="10">
        <v>0</v>
      </c>
      <c r="E7" s="10">
        <v>0</v>
      </c>
    </row>
    <row r="8" spans="1:5" ht="25.5" customHeight="1">
      <c r="A8" s="9" t="s">
        <v>9</v>
      </c>
      <c r="B8" s="10">
        <v>40000</v>
      </c>
      <c r="C8" s="10">
        <v>0</v>
      </c>
      <c r="D8" s="10">
        <v>0</v>
      </c>
      <c r="E8" s="10">
        <v>0</v>
      </c>
    </row>
    <row r="9" spans="1:5" ht="25.5" customHeight="1">
      <c r="A9" s="9" t="s">
        <v>10</v>
      </c>
      <c r="B9" s="10">
        <v>9900000</v>
      </c>
      <c r="C9" s="10">
        <v>6020355.21</v>
      </c>
      <c r="D9" s="10">
        <v>493100.77</v>
      </c>
      <c r="E9" s="10">
        <v>488637.75</v>
      </c>
    </row>
    <row r="10" spans="1:5" ht="25.5" customHeight="1">
      <c r="A10" s="9" t="s">
        <v>11</v>
      </c>
      <c r="B10" s="10">
        <v>172429000</v>
      </c>
      <c r="C10" s="10">
        <v>35801970.09</v>
      </c>
      <c r="D10" s="10">
        <v>34791002.95</v>
      </c>
      <c r="E10" s="10">
        <v>25959266.75</v>
      </c>
    </row>
    <row r="11" spans="1:5" ht="25.5" customHeight="1">
      <c r="A11" s="9" t="s">
        <v>12</v>
      </c>
      <c r="B11" s="10">
        <v>1550000</v>
      </c>
      <c r="C11" s="10">
        <v>1187708.6</v>
      </c>
      <c r="D11" s="10">
        <v>139231.48</v>
      </c>
      <c r="E11" s="10">
        <v>139231.48</v>
      </c>
    </row>
    <row r="12" spans="1:5" ht="25.5" customHeight="1">
      <c r="A12" s="9" t="s">
        <v>13</v>
      </c>
      <c r="B12" s="10">
        <v>30000</v>
      </c>
      <c r="C12" s="10">
        <v>0</v>
      </c>
      <c r="D12" s="10">
        <v>0</v>
      </c>
      <c r="E12" s="10">
        <v>0</v>
      </c>
    </row>
    <row r="13" spans="1:5" ht="25.5" customHeight="1">
      <c r="A13" s="9" t="s">
        <v>14</v>
      </c>
      <c r="B13" s="10">
        <v>33001000</v>
      </c>
      <c r="C13" s="10">
        <v>3902220.16</v>
      </c>
      <c r="D13" s="10">
        <v>3902220.16</v>
      </c>
      <c r="E13" s="10">
        <v>3902220.16</v>
      </c>
    </row>
    <row r="14" spans="1:5" ht="25.5" customHeight="1">
      <c r="A14" s="11" t="s">
        <v>15</v>
      </c>
      <c r="B14" s="10">
        <v>110000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0">
        <v>810000</v>
      </c>
      <c r="C18" s="10">
        <v>300000</v>
      </c>
      <c r="D18" s="10">
        <v>0</v>
      </c>
      <c r="E18" s="10">
        <v>0</v>
      </c>
    </row>
    <row r="19" spans="1:5" ht="25.5" customHeight="1">
      <c r="A19" s="9"/>
      <c r="B19" s="12">
        <f>SUM(B7:B18)</f>
        <v>219510000</v>
      </c>
      <c r="C19" s="12">
        <f>SUM(C7:C18)</f>
        <v>47576476.22</v>
      </c>
      <c r="D19" s="12">
        <f>SUM(D7:D18)</f>
        <v>39325555.36</v>
      </c>
      <c r="E19" s="12">
        <f>SUM(E7:E18)</f>
        <v>30489356.14</v>
      </c>
    </row>
    <row r="20" spans="1:5" ht="25.5" customHeight="1">
      <c r="A20" s="6" t="s">
        <v>20</v>
      </c>
      <c r="B20" s="13"/>
      <c r="C20" s="13"/>
      <c r="D20" s="13"/>
      <c r="E20" s="13"/>
    </row>
    <row r="21" spans="1:5" ht="25.5" customHeight="1">
      <c r="A21" s="9" t="s">
        <v>21</v>
      </c>
      <c r="B21" s="10">
        <v>501000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1000000</v>
      </c>
      <c r="C23" s="10">
        <v>353606.49</v>
      </c>
      <c r="D23" s="10">
        <v>0</v>
      </c>
      <c r="E23" s="10">
        <v>0</v>
      </c>
    </row>
    <row r="24" spans="1:5" ht="25.5" customHeight="1">
      <c r="A24" s="14"/>
      <c r="B24" s="12">
        <f>SUM(B21:B23)</f>
        <v>1511000</v>
      </c>
      <c r="C24" s="12">
        <f>SUM(C21:C23)</f>
        <v>353606.49</v>
      </c>
      <c r="D24" s="12">
        <f>SUM(D21:D23)</f>
        <v>0</v>
      </c>
      <c r="E24" s="12">
        <f>SUM(E21:E23)</f>
        <v>0</v>
      </c>
    </row>
    <row r="25" spans="1:5" ht="25.5" customHeight="1">
      <c r="A25" s="6" t="s">
        <v>24</v>
      </c>
      <c r="B25" s="13"/>
      <c r="C25" s="13"/>
      <c r="D25" s="13"/>
      <c r="E25" s="13"/>
    </row>
    <row r="26" spans="1:5" ht="25.5" customHeight="1">
      <c r="A26" s="11" t="s">
        <v>25</v>
      </c>
      <c r="B26" s="10">
        <v>39606000</v>
      </c>
      <c r="C26" s="10">
        <v>7937712.79</v>
      </c>
      <c r="D26" s="10">
        <v>7937712.79</v>
      </c>
      <c r="E26" s="10">
        <v>6272061.68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1720000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41327000</v>
      </c>
      <c r="C29" s="12">
        <f>SUM(C26:C28)</f>
        <v>7937712.79</v>
      </c>
      <c r="D29" s="12">
        <f>SUM(D26:D28)</f>
        <v>7937712.79</v>
      </c>
      <c r="E29" s="12">
        <f>SUM(E26:E28)</f>
        <v>6272061.68</v>
      </c>
      <c r="G29" s="15"/>
    </row>
    <row r="30" spans="1:5" ht="18">
      <c r="A30" s="16" t="s">
        <v>28</v>
      </c>
      <c r="B30" s="17">
        <f>B29+B19+B24</f>
        <v>262348000</v>
      </c>
      <c r="C30" s="17">
        <f>C29+C19+C24</f>
        <v>55867795.5</v>
      </c>
      <c r="D30" s="17">
        <f>D29+D19+D24</f>
        <v>47263268.15</v>
      </c>
      <c r="E30" s="17">
        <f>E29+E19+E24</f>
        <v>36761417.82</v>
      </c>
    </row>
    <row r="31" spans="1:5" ht="14.25">
      <c r="A31" s="18" t="s">
        <v>29</v>
      </c>
      <c r="B31" s="18"/>
      <c r="C31" s="18"/>
      <c r="D31" s="18"/>
      <c r="E31" s="18"/>
    </row>
    <row r="32" spans="1:2" ht="14.25">
      <c r="A32" s="18" t="s">
        <v>30</v>
      </c>
      <c r="B32" s="19"/>
    </row>
    <row r="33" ht="14.25">
      <c r="A33" s="18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18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19">
        <v>440000</v>
      </c>
      <c r="C39" s="20">
        <v>0</v>
      </c>
      <c r="D39" s="20">
        <v>0</v>
      </c>
      <c r="E39" s="20">
        <v>0</v>
      </c>
    </row>
    <row r="40" spans="1:5" ht="15">
      <c r="A40" s="9" t="s">
        <v>9</v>
      </c>
      <c r="B40" s="20">
        <v>20000</v>
      </c>
      <c r="C40" s="20">
        <v>0</v>
      </c>
      <c r="D40" s="20">
        <v>0</v>
      </c>
      <c r="E40" s="20">
        <v>0</v>
      </c>
    </row>
    <row r="41" spans="1:5" ht="15">
      <c r="A41" s="9" t="s">
        <v>27</v>
      </c>
      <c r="B41" s="20">
        <v>0</v>
      </c>
      <c r="C41" s="20">
        <v>0</v>
      </c>
      <c r="D41" s="20">
        <v>0</v>
      </c>
      <c r="E41" s="20">
        <v>0</v>
      </c>
    </row>
    <row r="42" spans="1:5" ht="15">
      <c r="A42" s="9" t="s">
        <v>10</v>
      </c>
      <c r="B42" s="20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12</v>
      </c>
      <c r="B43" s="20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32</v>
      </c>
      <c r="B44" s="20">
        <v>5000</v>
      </c>
      <c r="C44" s="20">
        <v>0</v>
      </c>
      <c r="D44" s="20">
        <v>0</v>
      </c>
      <c r="E44" s="20">
        <v>0</v>
      </c>
    </row>
    <row r="45" spans="1:5" ht="15">
      <c r="A45" s="9" t="s">
        <v>13</v>
      </c>
      <c r="B45" s="19">
        <v>30000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715000</v>
      </c>
      <c r="C46" s="21">
        <v>0</v>
      </c>
      <c r="D46" s="21">
        <v>0</v>
      </c>
      <c r="E46" s="21">
        <v>0</v>
      </c>
    </row>
    <row r="47" spans="1:5" ht="15.75">
      <c r="A47" s="6" t="s">
        <v>20</v>
      </c>
      <c r="B47" s="7"/>
      <c r="C47" s="7"/>
      <c r="D47" s="7"/>
      <c r="E47" s="7"/>
    </row>
    <row r="48" spans="1:5" ht="29.25" customHeight="1">
      <c r="A48" s="9" t="s">
        <v>23</v>
      </c>
      <c r="B48" s="20">
        <v>210000</v>
      </c>
      <c r="C48" s="20">
        <v>0</v>
      </c>
      <c r="D48" s="20">
        <v>0</v>
      </c>
      <c r="E48" s="20">
        <v>0</v>
      </c>
    </row>
    <row r="49" spans="1:5" ht="15">
      <c r="A49" s="22" t="s">
        <v>33</v>
      </c>
      <c r="B49" s="20">
        <v>350000</v>
      </c>
      <c r="C49" s="20">
        <v>0</v>
      </c>
      <c r="D49" s="20">
        <v>0</v>
      </c>
      <c r="E49" s="20">
        <v>0</v>
      </c>
    </row>
    <row r="50" spans="1:5" ht="15">
      <c r="A50" s="22" t="s">
        <v>34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570000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28</v>
      </c>
      <c r="B53" s="23">
        <f>B46+B51</f>
        <v>1285000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ht="14.25">
      <c r="A55" s="18" t="s">
        <v>29</v>
      </c>
    </row>
    <row r="56" ht="14.25">
      <c r="A56" s="18" t="s">
        <v>30</v>
      </c>
    </row>
    <row r="59" ht="15">
      <c r="A59" s="25" t="s">
        <v>35</v>
      </c>
    </row>
    <row r="62" ht="20.25">
      <c r="A62" s="2" t="s">
        <v>36</v>
      </c>
    </row>
    <row r="64" ht="14.25">
      <c r="A64" t="s">
        <v>37</v>
      </c>
    </row>
    <row r="66" ht="14.25">
      <c r="A66" s="28" t="s">
        <v>38</v>
      </c>
    </row>
    <row r="67" ht="14.25">
      <c r="A67" s="28" t="s">
        <v>39</v>
      </c>
    </row>
    <row r="68" ht="14.25">
      <c r="A68" s="29"/>
    </row>
    <row r="69" ht="15">
      <c r="A69" s="30" t="s">
        <v>40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9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cp:lastPrinted>2019-03-14T18:41:50Z</cp:lastPrinted>
  <dcterms:modified xsi:type="dcterms:W3CDTF">2019-09-30T13:17:26Z</dcterms:modified>
  <cp:category/>
  <cp:version/>
  <cp:contentType/>
  <cp:contentStatus/>
</cp:coreProperties>
</file>