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4" activeTab="0"/>
  </bookViews>
  <sheets>
    <sheet name="Suprimento_de_fundos" sheetId="1" r:id="rId1"/>
  </sheets>
  <definedNames>
    <definedName name="_xlnm.Print_Area" localSheetId="0">'Suprimento_de_fundos'!$A$1:$E$33</definedName>
    <definedName name="_xlnm.Print_Titles" localSheetId="0">'Suprimento_de_fundos'!$1:$3</definedName>
    <definedName name="Excel_BuiltIn_Print_Area">'Suprimento_de_fundos'!$A$1:$E$30</definedName>
  </definedNames>
  <calcPr fullCalcOnLoad="1"/>
</workbook>
</file>

<file path=xl/sharedStrings.xml><?xml version="1.0" encoding="utf-8"?>
<sst xmlns="http://schemas.openxmlformats.org/spreadsheetml/2006/main" count="61" uniqueCount="49">
  <si>
    <t>SUPRIMENTO DE FUNDOS</t>
  </si>
  <si>
    <t>Suprido: ADELINA DA CUNHA PARENTE BISNETA, CPF N.º 161.392.912-91, PORTARIA N.º 0598/2016/SUBADM, de 20.06.2016.  RUBRICA 3.3.9.0.3.9 – OUTROS SERVIÇOS DE TERCEIROS – PESSOA JURÍDICA, NO VALOR DE R$ 2.000,00 (DOIS MIL REAIS).</t>
  </si>
  <si>
    <t xml:space="preserve">Período de aplicação: 90 (NOVENTA) DIAS </t>
  </si>
  <si>
    <t>Aprovação de Contas: Aprovado</t>
  </si>
  <si>
    <t>J A N E I R O</t>
  </si>
  <si>
    <t>Data</t>
  </si>
  <si>
    <t>Favorecido</t>
  </si>
  <si>
    <t>Motivo</t>
  </si>
  <si>
    <t>Valor pago</t>
  </si>
  <si>
    <t>Nome</t>
  </si>
  <si>
    <t>CNPJ</t>
  </si>
  <si>
    <t>M J G CRUZ EIRELI ME</t>
  </si>
  <si>
    <t>08.761.345/0001-70</t>
  </si>
  <si>
    <t>PRESTAÇÃO DE SERVIÇO DE INSTALAÇÃO DE PELÍCULA CONTROLE SOLAR FUMÊ 100% EM 13M² DE PEÇAS DE VIDROS NO HENOCH REIS, CONFORME NFS-E N.º 299.</t>
  </si>
  <si>
    <t>PREFEITURA MUNICIPAL DE MANAUS – SECRETARIA MUNICIPAL DE FINANÇAS</t>
  </si>
  <si>
    <t>04.312.658/0001-90</t>
  </si>
  <si>
    <t>ISSQN RETIDO POR SOLIDARIEDADE. REF. À NFS-E N.º 299/2016, CONFORME DAM N.º 11360206.</t>
  </si>
  <si>
    <t>9.º TABELIONATO DE NOTAS – CARTÓRIO ABREU</t>
  </si>
  <si>
    <t>07.946.523/0001-74</t>
  </si>
  <si>
    <t>PRESTAÇÃO DE SERVIÇO DE RECONHECIMENTO DE 1 (UMA) FIRMA, CONFORME RECIBO N.º 20530505.</t>
  </si>
  <si>
    <t>A. DE S. OLIVEIRA NAVEGAÇÃO</t>
  </si>
  <si>
    <t>15.568.232/0001-18</t>
  </si>
  <si>
    <t>PRESTAÇÃO DE SERVIÇO DE TRANSPORTE DE 1 (UM) ARMÁRIO DE ESCRITÓRIO PARA A COMARCA DE PARINTINS, CONFORME RECIBO.</t>
  </si>
  <si>
    <t>G M SERVIÇOS DE CHAVEIROS LTDA</t>
  </si>
  <si>
    <t>19.061.987/0001-82</t>
  </si>
  <si>
    <t>PRESTAÇÃO DE SERVIÇO DE CONFECÇÃO DE 1 (UM) CARIMBO AUTOMÁTICO N.º 10, CONFORME NFS-E N.º 26.</t>
  </si>
  <si>
    <t>ISSQN RETIDO POR SOLIDARIEDADE. REF. À NFS-E N.º 26/2016, CONFORME DAM N.º 11367078.</t>
  </si>
  <si>
    <t>REFORM AUTO PEÇAS LTDA – ME</t>
  </si>
  <si>
    <t>05.472.105/0001-67</t>
  </si>
  <si>
    <t>PRESTAÇÃO DE SERVIÇO DE REPOSIÇÃO DE PEÇAS, CARRO PLACA JXN-0041, CONFORME NFS-E N.º 2744.</t>
  </si>
  <si>
    <t>ISSQN RETIDO POR SOLIDARIEDADE. REF. À NFS-E N.º 2744/2016, CONFORME DAM N.º 11367377.</t>
  </si>
  <si>
    <t>D. A. FONSECA</t>
  </si>
  <si>
    <t>07.840.881/0001-06</t>
  </si>
  <si>
    <t>PRESTAÇÃO DE SERVIÇO DE ABERTURA DE PORTAS, CONFORME NFS-E N.º 1812.</t>
  </si>
  <si>
    <t>ISSQN RETIDO POR SOLIDARIEDADE. REF. À NFS-E N.º 1812/2016, CONFORME DAM N.º 11381087.</t>
  </si>
  <si>
    <t>LIMA DE JESUS SERVIÇOS E COMERCIO DE ALIMENTOS LTDA – ME</t>
  </si>
  <si>
    <t>11.160.714/0001-83</t>
  </si>
  <si>
    <t>PRESTAÇÃO DE SERVIÇO DE LOCAÇÃO DE 50 (CINQUENTA) CANDEIRAS PARA O PERÍODO DE 15 A 19 DE AGOSTO DE 2016, PARA ATENDAR AO PÚBLICO INTERNO E EXTERNO NA CARRETA DA SAÚDE REALIZADA NA SEDE DESTA PROCURADORIA-GERAL DE JUSTIÇA, CONFORME NFS-E N.º 92.</t>
  </si>
  <si>
    <t>ISSQN RETIDO POR SOLIDARIEDADE. REF. À NFS-E N.º 92/2016, CONFORME DAM N.º 11381935.</t>
  </si>
  <si>
    <t>R N B DE ASSIS</t>
  </si>
  <si>
    <t>04.962.031/0001-84</t>
  </si>
  <si>
    <t>PRESTAÇÃO DE SERVIÇO DE MANUTENÇÃO DA TUBULAÇÃO DA CAIXA D'ÁGUA, CONFORME NFS-E N.º 706.</t>
  </si>
  <si>
    <t>ISSQN RETIDO POR SOLIDARIEDADE. REF. À NFS-E N.º 706/2016, CONFORME DAM N.º 11381936.</t>
  </si>
  <si>
    <t>J R DE A FONSECA</t>
  </si>
  <si>
    <t>01.769.258/0001-10</t>
  </si>
  <si>
    <t>PRESTAÇÃO DE SERVIÇO DE CONFECÇÃO DE 4 (QUATRO) CÓPIAS DE CHAVE YALE, CONFORME NFS-E N.º 1903.</t>
  </si>
  <si>
    <t>ISSQN RETIDO POR SOLIDARIEDADE. REF. À NFS-E N.º 1903/2016, CONFORME DAM N.º 11382294.</t>
  </si>
  <si>
    <t>T O T A L   ( * )</t>
  </si>
  <si>
    <t>( * ) R$ 3,10 (três reais e dez centavos) pagos com recursos próprios.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</si>
</sst>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DD/MM/YY"/>
    <numFmt numFmtId="167" formatCode="#,##0.00"/>
  </numFmts>
  <fonts count="13">
    <font>
      <sz val="11"/>
      <color indexed="8"/>
      <name val="Arial1"/>
      <family val="0"/>
    </font>
    <font>
      <sz val="10"/>
      <name val="Arial"/>
      <family val="0"/>
    </font>
    <font>
      <b/>
      <sz val="11"/>
      <color indexed="8"/>
      <name val="Arial1"/>
      <family val="0"/>
    </font>
    <font>
      <b/>
      <sz val="12"/>
      <color indexed="53"/>
      <name val="Arial"/>
      <family val="2"/>
    </font>
    <font>
      <b/>
      <sz val="16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indexed="22"/>
      <name val="Arial"/>
      <family val="2"/>
    </font>
    <font>
      <b/>
      <sz val="12"/>
      <color indexed="10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53"/>
      <name val="Arial"/>
      <family val="2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Alignment="1">
      <alignment horizontal="center" vertical="center" wrapText="1"/>
    </xf>
    <xf numFmtId="164" fontId="3" fillId="0" borderId="0" xfId="0" applyNumberFormat="1" applyFont="1" applyBorder="1" applyAlignment="1">
      <alignment horizontal="right" vertical="center"/>
    </xf>
    <xf numFmtId="164" fontId="4" fillId="2" borderId="1" xfId="0" applyNumberFormat="1" applyFont="1" applyFill="1" applyBorder="1" applyAlignment="1">
      <alignment horizontal="left"/>
    </xf>
    <xf numFmtId="164" fontId="5" fillId="0" borderId="0" xfId="0" applyNumberFormat="1" applyFont="1" applyAlignment="1">
      <alignment/>
    </xf>
    <xf numFmtId="164" fontId="6" fillId="0" borderId="0" xfId="0" applyNumberFormat="1" applyFont="1" applyFill="1" applyBorder="1" applyAlignment="1">
      <alignment horizontal="justify" vertical="center" wrapText="1"/>
    </xf>
    <xf numFmtId="164" fontId="5" fillId="0" borderId="0" xfId="0" applyNumberFormat="1" applyFont="1" applyFill="1" applyAlignment="1">
      <alignment horizontal="center"/>
    </xf>
    <xf numFmtId="164" fontId="6" fillId="0" borderId="0" xfId="0" applyNumberFormat="1" applyFont="1" applyFill="1" applyBorder="1" applyAlignment="1">
      <alignment horizontal="left" vertical="center" wrapText="1"/>
    </xf>
    <xf numFmtId="164" fontId="7" fillId="0" borderId="0" xfId="0" applyNumberFormat="1" applyFont="1" applyAlignment="1">
      <alignment horizontal="center"/>
    </xf>
    <xf numFmtId="164" fontId="8" fillId="0" borderId="0" xfId="0" applyNumberFormat="1" applyFont="1" applyFill="1" applyBorder="1" applyAlignment="1">
      <alignment horizontal="right" vertical="center" wrapText="1"/>
    </xf>
    <xf numFmtId="164" fontId="9" fillId="3" borderId="2" xfId="0" applyNumberFormat="1" applyFont="1" applyFill="1" applyBorder="1" applyAlignment="1">
      <alignment horizontal="center" vertical="center"/>
    </xf>
    <xf numFmtId="164" fontId="9" fillId="0" borderId="0" xfId="0" applyNumberFormat="1" applyFont="1" applyAlignment="1">
      <alignment/>
    </xf>
    <xf numFmtId="164" fontId="10" fillId="4" borderId="2" xfId="0" applyNumberFormat="1" applyFont="1" applyFill="1" applyBorder="1" applyAlignment="1">
      <alignment horizontal="center" vertical="center"/>
    </xf>
    <xf numFmtId="164" fontId="9" fillId="0" borderId="0" xfId="0" applyNumberFormat="1" applyFont="1" applyAlignment="1">
      <alignment vertical="center"/>
    </xf>
    <xf numFmtId="165" fontId="9" fillId="0" borderId="3" xfId="0" applyNumberFormat="1" applyFont="1" applyBorder="1" applyAlignment="1">
      <alignment horizontal="center" vertical="top"/>
    </xf>
    <xf numFmtId="164" fontId="9" fillId="0" borderId="3" xfId="0" applyNumberFormat="1" applyFont="1" applyBorder="1" applyAlignment="1">
      <alignment horizontal="justify" vertical="top"/>
    </xf>
    <xf numFmtId="166" fontId="9" fillId="0" borderId="3" xfId="0" applyNumberFormat="1" applyFont="1" applyBorder="1" applyAlignment="1">
      <alignment horizontal="center" vertical="top"/>
    </xf>
    <xf numFmtId="164" fontId="9" fillId="0" borderId="3" xfId="0" applyNumberFormat="1" applyFont="1" applyBorder="1" applyAlignment="1">
      <alignment horizontal="justify"/>
    </xf>
    <xf numFmtId="167" fontId="5" fillId="0" borderId="3" xfId="0" applyNumberFormat="1" applyFont="1" applyBorder="1" applyAlignment="1">
      <alignment/>
    </xf>
    <xf numFmtId="164" fontId="9" fillId="2" borderId="3" xfId="0" applyNumberFormat="1" applyFont="1" applyFill="1" applyBorder="1" applyAlignment="1">
      <alignment horizontal="justify"/>
    </xf>
    <xf numFmtId="164" fontId="11" fillId="0" borderId="2" xfId="0" applyNumberFormat="1" applyFont="1" applyFill="1" applyBorder="1" applyAlignment="1">
      <alignment horizontal="right" vertical="center"/>
    </xf>
    <xf numFmtId="167" fontId="12" fillId="3" borderId="2" xfId="0" applyNumberFormat="1" applyFont="1" applyFill="1" applyBorder="1" applyAlignment="1">
      <alignment/>
    </xf>
    <xf numFmtId="164" fontId="0" fillId="2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29</xdr:row>
      <xdr:rowOff>38100</xdr:rowOff>
    </xdr:from>
    <xdr:to>
      <xdr:col>4</xdr:col>
      <xdr:colOff>1581150</xdr:colOff>
      <xdr:row>32</xdr:row>
      <xdr:rowOff>38100</xdr:rowOff>
    </xdr:to>
    <xdr:pic>
      <xdr:nvPicPr>
        <xdr:cNvPr id="1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25425" y="13839825"/>
          <a:ext cx="1343025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638175</xdr:colOff>
      <xdr:row>1</xdr:row>
      <xdr:rowOff>76200</xdr:rowOff>
    </xdr:to>
    <xdr:pic>
      <xdr:nvPicPr>
        <xdr:cNvPr id="2" name="Figuras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229350" cy="1152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showGridLines="0" tabSelected="1" view="pageBreakPreview" zoomScaleNormal="65" zoomScaleSheetLayoutView="100" workbookViewId="0" topLeftCell="A16">
      <selection activeCell="A8" sqref="A8"/>
    </sheetView>
  </sheetViews>
  <sheetFormatPr defaultColWidth="11.19921875" defaultRowHeight="14.25"/>
  <cols>
    <col min="1" max="1" width="19.09765625" style="1" customWidth="1"/>
    <col min="2" max="2" width="39.59765625" style="1" customWidth="1"/>
    <col min="3" max="3" width="19.5" style="1" customWidth="1"/>
    <col min="4" max="4" width="55" style="1" customWidth="1"/>
    <col min="5" max="5" width="17.796875" style="1" customWidth="1"/>
    <col min="6" max="16384" width="10.59765625" style="1" customWidth="1"/>
  </cols>
  <sheetData>
    <row r="1" ht="84.75" customHeight="1">
      <c r="E1" s="2"/>
    </row>
    <row r="2" spans="1:5" ht="27.75" customHeight="1">
      <c r="A2" s="3"/>
      <c r="B2" s="3"/>
      <c r="C2" s="3"/>
      <c r="D2" s="3"/>
      <c r="E2" s="3"/>
    </row>
    <row r="3" spans="1:5" s="5" customFormat="1" ht="25.5" customHeight="1">
      <c r="A3" s="4" t="s">
        <v>0</v>
      </c>
      <c r="B3" s="4"/>
      <c r="C3" s="4"/>
      <c r="D3" s="4"/>
      <c r="E3" s="4"/>
    </row>
    <row r="4" s="5" customFormat="1" ht="17.25" customHeight="1"/>
    <row r="5" spans="1:5" s="7" customFormat="1" ht="39" customHeight="1">
      <c r="A5" s="6" t="s">
        <v>1</v>
      </c>
      <c r="B5" s="6"/>
      <c r="C5" s="6"/>
      <c r="D5" s="6"/>
      <c r="E5" s="6"/>
    </row>
    <row r="6" spans="1:5" s="9" customFormat="1" ht="22.5" customHeight="1">
      <c r="A6" s="8" t="s">
        <v>2</v>
      </c>
      <c r="B6" s="8"/>
      <c r="C6" s="8"/>
      <c r="D6" s="8"/>
      <c r="E6" s="8"/>
    </row>
    <row r="7" spans="1:5" s="9" customFormat="1" ht="22.5" customHeight="1">
      <c r="A7" s="8" t="s">
        <v>3</v>
      </c>
      <c r="B7" s="8"/>
      <c r="C7" s="8"/>
      <c r="D7" s="8"/>
      <c r="E7" s="8"/>
    </row>
    <row r="8" spans="1:5" s="9" customFormat="1" ht="22.5" customHeight="1">
      <c r="A8" s="8"/>
      <c r="B8" s="8"/>
      <c r="C8" s="8"/>
      <c r="D8" s="8"/>
      <c r="E8" s="8"/>
    </row>
    <row r="9" spans="1:5" s="9" customFormat="1" ht="26.25" customHeight="1">
      <c r="A9" s="10" t="s">
        <v>4</v>
      </c>
      <c r="B9" s="10"/>
      <c r="C9" s="10"/>
      <c r="D9" s="10"/>
      <c r="E9" s="10"/>
    </row>
    <row r="10" spans="1:5" s="12" customFormat="1" ht="25.5" customHeight="1">
      <c r="A10" s="11" t="s">
        <v>5</v>
      </c>
      <c r="B10" s="11" t="s">
        <v>6</v>
      </c>
      <c r="C10" s="11"/>
      <c r="D10" s="11" t="s">
        <v>7</v>
      </c>
      <c r="E10" s="11" t="s">
        <v>8</v>
      </c>
    </row>
    <row r="11" spans="1:5" s="14" customFormat="1" ht="25.5" customHeight="1">
      <c r="A11" s="11"/>
      <c r="B11" s="13" t="s">
        <v>9</v>
      </c>
      <c r="C11" s="13" t="s">
        <v>10</v>
      </c>
      <c r="D11" s="11"/>
      <c r="E11" s="11"/>
    </row>
    <row r="12" spans="1:5" s="12" customFormat="1" ht="74.25" customHeight="1">
      <c r="A12" s="15">
        <v>42555</v>
      </c>
      <c r="B12" s="16" t="s">
        <v>11</v>
      </c>
      <c r="C12" s="17" t="s">
        <v>12</v>
      </c>
      <c r="D12" s="18" t="s">
        <v>13</v>
      </c>
      <c r="E12" s="19">
        <v>475</v>
      </c>
    </row>
    <row r="13" spans="1:5" s="12" customFormat="1" ht="45.75" customHeight="1">
      <c r="A13" s="15">
        <v>42557</v>
      </c>
      <c r="B13" s="16" t="s">
        <v>14</v>
      </c>
      <c r="C13" s="17" t="s">
        <v>15</v>
      </c>
      <c r="D13" s="18" t="s">
        <v>16</v>
      </c>
      <c r="E13" s="19">
        <v>25</v>
      </c>
    </row>
    <row r="14" spans="1:5" s="12" customFormat="1" ht="30.75" customHeight="1">
      <c r="A14" s="15">
        <v>42559</v>
      </c>
      <c r="B14" s="16" t="s">
        <v>17</v>
      </c>
      <c r="C14" s="17" t="s">
        <v>18</v>
      </c>
      <c r="D14" s="18" t="s">
        <v>19</v>
      </c>
      <c r="E14" s="19">
        <v>5.1</v>
      </c>
    </row>
    <row r="15" spans="1:5" s="12" customFormat="1" ht="31.5" customHeight="1">
      <c r="A15" s="15">
        <v>42562</v>
      </c>
      <c r="B15" s="16" t="s">
        <v>20</v>
      </c>
      <c r="C15" s="17" t="s">
        <v>21</v>
      </c>
      <c r="D15" s="18" t="s">
        <v>22</v>
      </c>
      <c r="E15" s="19">
        <v>50</v>
      </c>
    </row>
    <row r="16" spans="1:5" s="12" customFormat="1" ht="31.5" customHeight="1">
      <c r="A16" s="15">
        <v>42566</v>
      </c>
      <c r="B16" s="16" t="s">
        <v>23</v>
      </c>
      <c r="C16" s="17" t="s">
        <v>24</v>
      </c>
      <c r="D16" s="18" t="s">
        <v>25</v>
      </c>
      <c r="E16" s="19">
        <v>23.75</v>
      </c>
    </row>
    <row r="17" spans="1:5" s="12" customFormat="1" ht="45.75" customHeight="1">
      <c r="A17" s="15">
        <v>42569</v>
      </c>
      <c r="B17" s="16" t="s">
        <v>14</v>
      </c>
      <c r="C17" s="17" t="s">
        <v>15</v>
      </c>
      <c r="D17" s="20" t="s">
        <v>26</v>
      </c>
      <c r="E17" s="19">
        <v>1.25</v>
      </c>
    </row>
    <row r="18" spans="1:5" s="12" customFormat="1" ht="42" customHeight="1">
      <c r="A18" s="15">
        <v>42570</v>
      </c>
      <c r="B18" s="16" t="s">
        <v>27</v>
      </c>
      <c r="C18" s="17" t="s">
        <v>28</v>
      </c>
      <c r="D18" s="20" t="s">
        <v>29</v>
      </c>
      <c r="E18" s="19">
        <v>114</v>
      </c>
    </row>
    <row r="19" spans="1:5" s="12" customFormat="1" ht="42" customHeight="1">
      <c r="A19" s="15">
        <v>42571</v>
      </c>
      <c r="B19" s="16" t="s">
        <v>14</v>
      </c>
      <c r="C19" s="17" t="s">
        <v>15</v>
      </c>
      <c r="D19" s="20" t="s">
        <v>30</v>
      </c>
      <c r="E19" s="19">
        <v>6</v>
      </c>
    </row>
    <row r="20" spans="1:5" s="12" customFormat="1" ht="42" customHeight="1">
      <c r="A20" s="15">
        <v>42597</v>
      </c>
      <c r="B20" s="16" t="s">
        <v>31</v>
      </c>
      <c r="C20" s="17" t="s">
        <v>32</v>
      </c>
      <c r="D20" s="20" t="s">
        <v>33</v>
      </c>
      <c r="E20" s="19">
        <v>427.5</v>
      </c>
    </row>
    <row r="21" spans="1:5" s="12" customFormat="1" ht="42" customHeight="1">
      <c r="A21" s="15">
        <v>42598</v>
      </c>
      <c r="B21" s="16" t="s">
        <v>14</v>
      </c>
      <c r="C21" s="17" t="s">
        <v>15</v>
      </c>
      <c r="D21" s="20" t="s">
        <v>34</v>
      </c>
      <c r="E21" s="19">
        <v>22.5</v>
      </c>
    </row>
    <row r="22" spans="1:5" s="12" customFormat="1" ht="33.75" customHeight="1">
      <c r="A22" s="15">
        <v>42601</v>
      </c>
      <c r="B22" s="16" t="s">
        <v>35</v>
      </c>
      <c r="C22" s="17" t="s">
        <v>36</v>
      </c>
      <c r="D22" s="20" t="s">
        <v>37</v>
      </c>
      <c r="E22" s="19">
        <v>367.5</v>
      </c>
    </row>
    <row r="23" spans="1:5" s="12" customFormat="1" ht="42" customHeight="1">
      <c r="A23" s="15">
        <v>42604</v>
      </c>
      <c r="B23" s="16" t="s">
        <v>14</v>
      </c>
      <c r="C23" s="17" t="s">
        <v>15</v>
      </c>
      <c r="D23" s="20" t="s">
        <v>38</v>
      </c>
      <c r="E23" s="19">
        <v>7.5</v>
      </c>
    </row>
    <row r="24" spans="1:5" s="12" customFormat="1" ht="58.5" customHeight="1">
      <c r="A24" s="15">
        <v>42604</v>
      </c>
      <c r="B24" s="16" t="s">
        <v>39</v>
      </c>
      <c r="C24" s="17" t="s">
        <v>40</v>
      </c>
      <c r="D24" s="20" t="s">
        <v>41</v>
      </c>
      <c r="E24" s="19">
        <v>427.5</v>
      </c>
    </row>
    <row r="25" spans="1:5" s="12" customFormat="1" ht="33" customHeight="1">
      <c r="A25" s="15">
        <v>42604</v>
      </c>
      <c r="B25" s="16" t="s">
        <v>14</v>
      </c>
      <c r="C25" s="17" t="s">
        <v>15</v>
      </c>
      <c r="D25" s="20" t="s">
        <v>42</v>
      </c>
      <c r="E25" s="19">
        <v>22.5</v>
      </c>
    </row>
    <row r="26" spans="1:5" s="12" customFormat="1" ht="58.5" customHeight="1">
      <c r="A26" s="15">
        <v>42604</v>
      </c>
      <c r="B26" s="16" t="s">
        <v>43</v>
      </c>
      <c r="C26" s="17" t="s">
        <v>44</v>
      </c>
      <c r="D26" s="20" t="s">
        <v>45</v>
      </c>
      <c r="E26" s="19">
        <v>26.6</v>
      </c>
    </row>
    <row r="27" spans="1:5" s="12" customFormat="1" ht="33" customHeight="1">
      <c r="A27" s="15">
        <v>42604</v>
      </c>
      <c r="B27" s="16" t="s">
        <v>14</v>
      </c>
      <c r="C27" s="17" t="s">
        <v>15</v>
      </c>
      <c r="D27" s="20" t="s">
        <v>46</v>
      </c>
      <c r="E27" s="19">
        <v>1.4</v>
      </c>
    </row>
    <row r="28" spans="1:5" s="12" customFormat="1" ht="36" customHeight="1">
      <c r="A28" s="21" t="s">
        <v>47</v>
      </c>
      <c r="B28" s="21"/>
      <c r="C28" s="21"/>
      <c r="D28" s="21"/>
      <c r="E28" s="22">
        <f>SUM(E12:E27)</f>
        <v>2003.1</v>
      </c>
    </row>
    <row r="29" spans="1:5" s="12" customFormat="1" ht="25.5" customHeight="1">
      <c r="A29" s="1"/>
      <c r="B29" s="1"/>
      <c r="C29" s="1"/>
      <c r="D29" s="1"/>
      <c r="E29" s="1"/>
    </row>
    <row r="30" ht="15.75">
      <c r="A30" s="1" t="s">
        <v>48</v>
      </c>
    </row>
    <row r="31" ht="15.75">
      <c r="A31" s="23"/>
    </row>
  </sheetData>
  <sheetProtection selectLockedCells="1" selectUnlockedCells="1"/>
  <mergeCells count="11">
    <mergeCell ref="A2:E2"/>
    <mergeCell ref="A3:E3"/>
    <mergeCell ref="A5:E5"/>
    <mergeCell ref="A6:E6"/>
    <mergeCell ref="A7:E7"/>
    <mergeCell ref="A9:E9"/>
    <mergeCell ref="A10:A11"/>
    <mergeCell ref="B10:C10"/>
    <mergeCell ref="D10:D11"/>
    <mergeCell ref="E10:E11"/>
    <mergeCell ref="A28:D28"/>
  </mergeCells>
  <printOptions horizontalCentered="1"/>
  <pageMargins left="0.19652777777777777" right="0.43333333333333335" top="0.3541666666666667" bottom="0.5118055555555555" header="0.5118055555555555" footer="0.5118055555555555"/>
  <pageSetup firstPageNumber="1" useFirstPageNumber="1" horizontalDpi="300" verticalDpi="300" orientation="landscape" pageOrder="overThenDown" paperSize="9" scale="75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1070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2017-02-15T13:30:57Z</cp:lastPrinted>
  <dcterms:modified xsi:type="dcterms:W3CDTF">2017-02-15T13:31:13Z</dcterms:modified>
  <cp:category/>
  <cp:version/>
  <cp:contentType/>
  <cp:contentStatus/>
  <cp:revision>96</cp:revision>
</cp:coreProperties>
</file>