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Suprimento_de_fundos" sheetId="1" r:id="rId1"/>
  </sheets>
  <definedNames>
    <definedName name="_xlnm.Print_Area" localSheetId="0">'Suprimento_de_fundos'!$A$1:$E$91</definedName>
    <definedName name="_xlnm.Print_Titles" localSheetId="0">'Suprimento_de_fundos'!$1:$3</definedName>
    <definedName name="Excel_BuiltIn_Print_Area">'Suprimento_de_fundos'!$A$1:$E$24</definedName>
    <definedName name="Excel_BuiltIn_Print_Area" localSheetId="0">'Suprimento_de_fundos'!$A$1:$E$27</definedName>
  </definedNames>
  <calcPr fullCalcOnLoad="1"/>
</workbook>
</file>

<file path=xl/sharedStrings.xml><?xml version="1.0" encoding="utf-8"?>
<sst xmlns="http://schemas.openxmlformats.org/spreadsheetml/2006/main" count="143" uniqueCount="106">
  <si>
    <t>SUPRIMENTO DE FUNDOS</t>
  </si>
  <si>
    <t>Suprido: ADELINA DA CUNHA PARENTE BISNETA, CPF N.º 161.392.912-91, PORTARIA N.º 1034/2016/SUBADM, de 30.09.2016.  RUBRICA 3.3.9.0.3.9 – OUTROS SERVIÇOS DE TERCEIROS – PESSOA JURÍDICA, NO VALOR DE R$ 2.000,00 (DOIS MIL REAIS).</t>
  </si>
  <si>
    <t xml:space="preserve">Período de aplicação: 90 (NOVENTA) DIAS </t>
  </si>
  <si>
    <t>Aprovação de Contas: Aprovado</t>
  </si>
  <si>
    <t>F E V E R E I R O</t>
  </si>
  <si>
    <t>Data</t>
  </si>
  <si>
    <t>Favorecido</t>
  </si>
  <si>
    <t>Motivo</t>
  </si>
  <si>
    <t>Valor pago</t>
  </si>
  <si>
    <t>Nome</t>
  </si>
  <si>
    <t>CNPJ</t>
  </si>
  <si>
    <t>A. R. DE SOUZA TORRESN – ME</t>
  </si>
  <si>
    <t>00.797.273/0001-09</t>
  </si>
  <si>
    <t>PRESTAÇÃO DE SERVIÇO DE 1 (UMA) MOTO HONDA BROS 150 DE MANAUS PARA COARI, CONFORME RECIBO.</t>
  </si>
  <si>
    <t>EMERSON DE SOUZA CHAVES</t>
  </si>
  <si>
    <t>22.288.034/0001-66</t>
  </si>
  <si>
    <t>PRESTAÇÃO DE SERVIÇO DE CLIMATIZADORES DE AR CONDICIONADO PARA OS RITOS FÚNEBRES DA SERVIDORE AGNES NASCIMENTO BARROSO CÉSAR, CONFORME NFS-E N.º 4.</t>
  </si>
  <si>
    <t>JOSE A C DE CARVALHO ME</t>
  </si>
  <si>
    <t>24.575.563/0001-20</t>
  </si>
  <si>
    <t>PRESTAÇÃO DE SERVIÇO DE CONFECÇÃO DE 1 (UM) PAR DE PLACAS MODELO REFLETIVA PADRÃO, CONFORME NFSA-E N.º 2364802.</t>
  </si>
  <si>
    <t>REAL INSULFILM</t>
  </si>
  <si>
    <t>19.777.844/0001-71</t>
  </si>
  <si>
    <t>PRESTAÇÃO DE SERVIÇO DE INSTALAÇÃO DE INSULFILM, CONFORME NFS-E N.º 26.</t>
  </si>
  <si>
    <t>PREFEITURA MUNICIPAL DE MANAUS – SECRETARIA MUNICIPAL DE FINANÇAS</t>
  </si>
  <si>
    <t>04.312.658/0001-90</t>
  </si>
  <si>
    <t>ISSQN RETIDO POR SOLIDARIEDADE. REF. À NFS-E N.º 26/2016, CONFORME DAM N.º 11409546.</t>
  </si>
  <si>
    <t>CARTÓRIO DO 9.º TABELIONATO DE NOTAS</t>
  </si>
  <si>
    <t>07.946.523/0001-74</t>
  </si>
  <si>
    <t>PRESTAÇÃO DE SERVIÇO DE 18 (DEZOITO) AUTENTICAÇÕES, CONFORME NFS-E N.º 694.</t>
  </si>
  <si>
    <t>ISSQN RETIDO POR SOLIDARIEDADE. REF. À NFS-E N.º 694/2016, CONFORME DAM N.º 11410849.</t>
  </si>
  <si>
    <t>TERMINAL DE APOIO BALSA VERDE</t>
  </si>
  <si>
    <t>63.651.699/0001-70</t>
  </si>
  <si>
    <t>PRESTAÇÃO DE SERVIÇO DE EMBARQUE E DESEMBARQUE DE CARGAS [1 (UMA) UN DE MESA RETA; 2 (DUAS) UN DE ARMÁRIO ALTO COM DUAS PORTAS; 1 (UMA) UN DE CADEIRA GIRATÓRIA TIPO PRESIDENTE; 1 (UMA) UN DE CADEIRA GIRATÓRIA DE TIPO DIRETOR] NO BARCO N/M FREITAS COM DESTINO À COMARCA DE CAREIRO DA VÁRZEA, CONFORME RECIBO.</t>
  </si>
  <si>
    <t>TERMINAL DE APOIO BALSA DO AGRICULTOR</t>
  </si>
  <si>
    <t>05.112.553/0001-50</t>
  </si>
  <si>
    <t>PRESTAÇÃO DE SERVIÇO DE TRANSPORTE DE MATERIAL PARA MARAÃ [1 (UMA)UN DE ARMÁRIO EM AÇO COM DUAS PORTAS; 3 (TRÊS) UN DE CADEIRA FIXA, DIRETOR, COM BRAÇOS; 1 (UN) DE GAVETEIRO VOLANTE; 1 (UN) DE ESTANTE DE AÇO; 1 (UN) DE MESA EM L, PENINSULAR], CONFORME RECIBO.</t>
  </si>
  <si>
    <t xml:space="preserve">BOTERO SERVIÇOS DE ACABAMENTO GRÁFICOS LTDA – ME </t>
  </si>
  <si>
    <t>06.865.332/0001-15</t>
  </si>
  <si>
    <t>PRESTAÇÃO DE SERVIÇO DE CONFECÇÃO E IMPRESSÃO DE 15 (QUINZE) UN DE CRACHÁ PVC, CONFORME NFS-E N.º 3712.</t>
  </si>
  <si>
    <t>ISSQN RETIDO POR SOLIDARIEDADE. REF. À NFS-E N.º 3712/2016, CONFORME DAM N.º 11424545.</t>
  </si>
  <si>
    <t>T O T A L   ( * )</t>
  </si>
  <si>
    <t>* R$ 494,20 (quatrocentos e noventa e quatro reais e vinte centavos) devolvidos por não terem sido utilizados.</t>
  </si>
  <si>
    <t>Suprido: ADELINA DA CUNHA PARENTE BISNETA, CPF N.º 161.392.912-91, PORTARIA N.º 1102/2016/SUBADM, de 13.10.2016.  RUBRICA 3.3.9.0.3.0 – MATERIAL DE CONSUMO, NO VALOR DE R$ 2.000,00 (DOIS MIL REAIS).</t>
  </si>
  <si>
    <t>ELANE BALBINA MORAES MAXIMO ME</t>
  </si>
  <si>
    <t>01.465.093/0001-92</t>
  </si>
  <si>
    <t>AQUISIÇÃO DE 2 (DUAS) UN DE FORRO MINERAL DECO, CONFORME NF-E N.º 000.000.182.</t>
  </si>
  <si>
    <t>R J G DE AZEVEDO</t>
  </si>
  <si>
    <t>04.591.749/0006-16</t>
  </si>
  <si>
    <t>AQUISIÇÃO DE 6 (SEIS) UN DE CAMARA BUTYL ON TRACK, CONFORME NFC-E N.º 066181.</t>
  </si>
  <si>
    <t>AQUISIÇÃO DE 136 (CENTO E TRINTA E SEIS) UN DE RAIO 265X2 MM GROSSO CRIM, CONFORME NFC-E N.º 066195.</t>
  </si>
  <si>
    <t>TELECOMUNICAÇÕES E ELETRÔNICA MELO LTDA</t>
  </si>
  <si>
    <t>04.615.399/0001-76</t>
  </si>
  <si>
    <t>AQUISIÇÃO DE 27 (VINTE E SETE) PÇ DE CONECTOR FÊMEA SOHOPLUS; 1 (UMA) UN DE ALICATE CRIMPAGEM; 1 (UMA) UN DE TESTADOR DE CABO UTP CONEXÃO, CONFORME NF-E N.º 000.032.892.</t>
  </si>
  <si>
    <t>RPJ COMERCIO E SERVIÇOS DA AMAZONIA LTDA</t>
  </si>
  <si>
    <t>05.047.556/0001-57</t>
  </si>
  <si>
    <t>AQUISIÇÃO DE 32 (TRINTA E DUAS) UN DE RJ45 JACK CAT5E;225 (DUZENTOS E VINTE E CINCO) UN DE RJ45 MACHO CAT5E, CONFORME DANFE N.º 008394.</t>
  </si>
  <si>
    <t>J L CHAAR SIMÃO – EIRELI</t>
  </si>
  <si>
    <t>10.183.465/0003-40</t>
  </si>
  <si>
    <t>AQUISIÇÃO DE 3 (TRÊS) UN DE PLACA DE REDE PCI EXPRESS X1, CONFORME NF-E N.º 163707.</t>
  </si>
  <si>
    <t>BENCHIMOL IRMÃOS E CIA LTDA</t>
  </si>
  <si>
    <t>04.565.289/0028-67</t>
  </si>
  <si>
    <t>AQUISIÇÃO DE 2 (DUAS) UN DE BATERIA SONY 9V, CONFORME NOTA FISCAL 538692/507.</t>
  </si>
  <si>
    <t>MATECOL MATERIAIS DE CONSTRUÇÃO LTDA</t>
  </si>
  <si>
    <t>04.970.661/0001-09</t>
  </si>
  <si>
    <t>AQUISIÇÃO DE 16 (DEZESSEIS) UN DE CANALETA PVC; 1 (UMA) PC CABO FLEXIVEL 2,50; 3 (TRÊS) UN DE FITA ISOLANTE; 47 (QUARENTA E SETE) UN DE PARAFUSO A. ATARRAXANTE, CONFORME NF-E N.º 000.005.783.</t>
  </si>
  <si>
    <t>KLINGER PERES BASTOS ME</t>
  </si>
  <si>
    <t>34.520.361/0001-80</t>
  </si>
  <si>
    <t>AQUISIÇÃO DE 2 (DUAS) UN DE TUBO ESG; 3 (TRÊS) UN DE CURVA LONGA 40; 10 (DEZ) UN DE CURVA LONGA 40; 10 (DEZ) DE JOELHO ESG; 2 (DUAS) UN DE TUBO SOLDÁVEL;10 UN DE JOELHO SOLDÁVEL; 20 (VINTE) UN DE ABRACADEIRA TIPO U; 40 (QUARENTA) UN DE PARAFUSO C/ BUCHA; 2 (DUAS) UN DE DISCO DE SERRA MADEIRA; 1 (UMA) UN DE BROCA ENCAIXE, CONFORME DANFE N.º 3171.</t>
  </si>
  <si>
    <t>( * ) R$ 16,65 (dezesseis reais e sessenta e cinco centavos) pagos com recursos próprios.</t>
  </si>
  <si>
    <t>Suprido: ADELINA DA CUNHA PARENTE BISNETA, CPF N.º 161.392.912-91, PORTARIA N.º 205/2017/SUBADM, de 09.02.2017.  RUBRICA 3.3.9.0.3.0 – MATERIAL DE CONSUMO, NO VALOR DE R$ 2.000,00 (DOIS MIL REAIS).</t>
  </si>
  <si>
    <t>Aprovação de Contas: Em Andamento</t>
  </si>
  <si>
    <t xml:space="preserve">KLINGER PERES BASTOS ME </t>
  </si>
  <si>
    <t>AQUISIÇÃO DE 2 (DUAS) UN DE REGISTRO ESFERA; 2 (DUAS) UN DE JOELHO SOLD; 2 (DUAS) UN DE LUVA DE CORRER SOLD; 2 (DUAS) UN DE TEE SOLD; 2 (DUAS) UN DE ADESIVO P/ PVC CONFORME NF-E N.º 3251.</t>
  </si>
  <si>
    <t>REFRIAL DISTRIBUIDORA COMERCIAL DE MÁQUINAS E PEÇAS LTDA</t>
  </si>
  <si>
    <t>03.025.155/0001-70</t>
  </si>
  <si>
    <t>AQUISIÇÃO DE 3 (TRÊS) UN DE JUNTA DE ½ FINA; 1 (UMA) UN DE JUNTA P/ RESISTÊNCIA; 1 (UMA) UN DE RES. TUB. ROSCA; 1 (UMA) UN DE TORNEIRA MARCHESONI; 1 (UMA) UN DE VISOR CA 50, CONFORME NFC-E N.º 027368.</t>
  </si>
  <si>
    <t>MÁQUINAS E EQUIPAMENTOS LTDA</t>
  </si>
  <si>
    <t>84.460.963/0001-68</t>
  </si>
  <si>
    <t>AQUISIÇÃO DE ORING VIDRO REPARO TORNEIRA CAFETEIRA, CONFORME  NF-E N.º 000.006.802.</t>
  </si>
  <si>
    <t>VENEZA PRODUTOS ALIMENTÍCIOS LTDA</t>
  </si>
  <si>
    <t>06.637.002/0001-72</t>
  </si>
  <si>
    <t>AQUISIÇÃO DE 7 (SETE) UN DE BATERIA PANASONIC ALCA, CONFORME NFC-E N.º 000.210.373.</t>
  </si>
  <si>
    <t>F V COMÉRCIO DE DERIVADOS DE PETROLEO LTDA – ME</t>
  </si>
  <si>
    <t>07.347.452/0003-55</t>
  </si>
  <si>
    <t>AQUISIÇÃO DE 25 (VINTE E CINCO) LT DE GASOLINA, CONFORME RECIBO N.º 003646.</t>
  </si>
  <si>
    <t>J R FERNANDES</t>
  </si>
  <si>
    <t>04.338.273/0001-00</t>
  </si>
  <si>
    <t>AQUISIÇÃO DE 5 (CINCO) UN DE SPRAY BRANCO BRILHANTE; 1 (UM) LITRO DE THINNER F15, CONFORME NF-E N.º 000.002.759.</t>
  </si>
  <si>
    <t>MARCOS ANTÔNIO DA SILVA CABRAL</t>
  </si>
  <si>
    <t>03.019.535/0001-00</t>
  </si>
  <si>
    <t>AQUISIÇÃO DE 23 (VINTE E TRÊS) LITROS DE GASOLINA COMUM; E DE 11 (ONZE) LITROS DE GASOLINA COMUM, CONFORME CUPOM FISCAL N.º 54429. SÉRIE 3.</t>
  </si>
  <si>
    <t>SAVINO COMÉRCIO DE DERIVADOS DE PETRÓLEO LTDA – ME</t>
  </si>
  <si>
    <t>07.445.491/0001-23</t>
  </si>
  <si>
    <t>AQUISIÇÃO DE 12,5 (DOZE VÍRGULA CINCO) LT DE GASOLINA, CONFORME RECIBO N.º 0001432.</t>
  </si>
  <si>
    <t>CASA DO ELETRICISTA LTDA</t>
  </si>
  <si>
    <t>04.415.154/0002-86</t>
  </si>
  <si>
    <t>AQUISIÇÃO DE 6 (SEIS) UN DE LAMPADA FLUOR TUBULAR 40W, NF-E N.º 47841.</t>
  </si>
  <si>
    <t>MAQMOVEIS MAQUINAS E MOVEIS LTDAA – EPP</t>
  </si>
  <si>
    <t>AQUISIÇÃO DE 1 (UMA) UN TORNEIRA 1/2” S/NIVEL, CONFORME NF-E N.º 000.006.819.</t>
  </si>
  <si>
    <t>T C RODRIGUES – ME</t>
  </si>
  <si>
    <t>15.715.961/0001-50</t>
  </si>
  <si>
    <t>AQUISIÇÃO DE 2 (DUAS) UN DE MASSA PLÁSTICA CINZA CARPLAST, CONFORME NF-E N.º 000.001.484.</t>
  </si>
  <si>
    <t>Suprido: ADELINA DA CUNHA PARENTE BISNETA, CPF N.º 161.392.912-91, PORTARIA N.º 207/2017/SUBADM, de 09.02.2017.  RUBRICA 3.3.9.0.3.9 – OUTROS SERVIÇOS DE TERCEIROS – PESSOA JURÍDICA, NO VALOR DE R$ 2.000,00 (DOIS MIL REAIS).</t>
  </si>
  <si>
    <t>J CRUZ SERVIÇOS LTDA</t>
  </si>
  <si>
    <t>02.236.769/0001-39</t>
  </si>
  <si>
    <t>PRESTAÇÃO DE SERVIÇO DE TRANSPORTE DE 1 (UM) VEÍCULO COROLA OAN 3074, CONFORME NFS-E N.º 15.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</si>
</sst>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D/MM/YY"/>
    <numFmt numFmtId="167" formatCode="#,##0.00"/>
  </numFmts>
  <fonts count="1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53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/>
    </xf>
    <xf numFmtId="164" fontId="6" fillId="0" borderId="0" xfId="0" applyNumberFormat="1" applyFont="1" applyFill="1" applyBorder="1" applyAlignment="1">
      <alignment horizontal="justify" vertical="center" wrapText="1"/>
    </xf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Fill="1" applyBorder="1" applyAlignment="1">
      <alignment horizontal="right" vertical="center" wrapText="1"/>
    </xf>
    <xf numFmtId="164" fontId="9" fillId="3" borderId="2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/>
    </xf>
    <xf numFmtId="164" fontId="10" fillId="4" borderId="2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5" fontId="9" fillId="0" borderId="3" xfId="0" applyNumberFormat="1" applyFont="1" applyBorder="1" applyAlignment="1">
      <alignment horizontal="center" vertical="top"/>
    </xf>
    <xf numFmtId="164" fontId="9" fillId="0" borderId="3" xfId="0" applyNumberFormat="1" applyFont="1" applyBorder="1" applyAlignment="1">
      <alignment horizontal="justify" vertical="top"/>
    </xf>
    <xf numFmtId="166" fontId="9" fillId="0" borderId="3" xfId="0" applyNumberFormat="1" applyFont="1" applyBorder="1" applyAlignment="1">
      <alignment horizontal="center" vertical="top"/>
    </xf>
    <xf numFmtId="164" fontId="9" fillId="0" borderId="3" xfId="0" applyNumberFormat="1" applyFont="1" applyBorder="1" applyAlignment="1">
      <alignment horizontal="justify"/>
    </xf>
    <xf numFmtId="167" fontId="5" fillId="0" borderId="3" xfId="0" applyNumberFormat="1" applyFont="1" applyBorder="1" applyAlignment="1">
      <alignment/>
    </xf>
    <xf numFmtId="164" fontId="9" fillId="2" borderId="3" xfId="0" applyNumberFormat="1" applyFont="1" applyFill="1" applyBorder="1" applyAlignment="1">
      <alignment horizontal="justify"/>
    </xf>
    <xf numFmtId="164" fontId="11" fillId="0" borderId="2" xfId="0" applyNumberFormat="1" applyFont="1" applyFill="1" applyBorder="1" applyAlignment="1">
      <alignment horizontal="right" vertical="center"/>
    </xf>
    <xf numFmtId="167" fontId="12" fillId="3" borderId="2" xfId="0" applyNumberFormat="1" applyFont="1" applyFill="1" applyBorder="1" applyAlignment="1">
      <alignment/>
    </xf>
    <xf numFmtId="16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25</xdr:row>
      <xdr:rowOff>38100</xdr:rowOff>
    </xdr:from>
    <xdr:to>
      <xdr:col>4</xdr:col>
      <xdr:colOff>1571625</xdr:colOff>
      <xdr:row>28</xdr:row>
      <xdr:rowOff>38100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1049000"/>
          <a:ext cx="13430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628650</xdr:colOff>
      <xdr:row>1</xdr:row>
      <xdr:rowOff>76200</xdr:rowOff>
    </xdr:to>
    <xdr:pic>
      <xdr:nvPicPr>
        <xdr:cNvPr id="2" name="Figuras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2198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219075</xdr:colOff>
      <xdr:row>48</xdr:row>
      <xdr:rowOff>28575</xdr:rowOff>
    </xdr:from>
    <xdr:to>
      <xdr:col>4</xdr:col>
      <xdr:colOff>1571625</xdr:colOff>
      <xdr:row>51</xdr:row>
      <xdr:rowOff>19050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19250025"/>
          <a:ext cx="13430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228600</xdr:colOff>
      <xdr:row>71</xdr:row>
      <xdr:rowOff>180975</xdr:rowOff>
    </xdr:from>
    <xdr:to>
      <xdr:col>4</xdr:col>
      <xdr:colOff>1571625</xdr:colOff>
      <xdr:row>75</xdr:row>
      <xdr:rowOff>123825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27022425"/>
          <a:ext cx="13430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238125</xdr:colOff>
      <xdr:row>86</xdr:row>
      <xdr:rowOff>180975</xdr:rowOff>
    </xdr:from>
    <xdr:to>
      <xdr:col>4</xdr:col>
      <xdr:colOff>1581150</xdr:colOff>
      <xdr:row>90</xdr:row>
      <xdr:rowOff>0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337125"/>
          <a:ext cx="13430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tabSelected="1" view="pageBreakPreview" zoomScale="65" zoomScaleNormal="65" zoomScaleSheetLayoutView="65" workbookViewId="0" topLeftCell="A61">
      <selection activeCell="A9" sqref="A9"/>
    </sheetView>
  </sheetViews>
  <sheetFormatPr defaultColWidth="11.19921875" defaultRowHeight="14.25"/>
  <cols>
    <col min="1" max="1" width="19.09765625" style="1" customWidth="1"/>
    <col min="2" max="2" width="39.59765625" style="1" customWidth="1"/>
    <col min="3" max="3" width="19.5" style="1" customWidth="1"/>
    <col min="4" max="4" width="55" style="1" customWidth="1"/>
    <col min="5" max="5" width="17.796875" style="1" customWidth="1"/>
    <col min="6" max="16384" width="10.59765625" style="1" customWidth="1"/>
  </cols>
  <sheetData>
    <row r="1" ht="84.75" customHeight="1">
      <c r="E1" s="2"/>
    </row>
    <row r="2" spans="1:5" ht="27.75" customHeight="1">
      <c r="A2" s="3"/>
      <c r="B2" s="3"/>
      <c r="C2" s="3"/>
      <c r="D2" s="3"/>
      <c r="E2" s="3"/>
    </row>
    <row r="3" spans="1:5" s="5" customFormat="1" ht="25.5" customHeight="1">
      <c r="A3" s="4" t="s">
        <v>0</v>
      </c>
      <c r="B3" s="4"/>
      <c r="C3" s="4"/>
      <c r="D3" s="4"/>
      <c r="E3" s="4"/>
    </row>
    <row r="4" s="5" customFormat="1" ht="17.25" customHeight="1"/>
    <row r="5" spans="1:5" s="7" customFormat="1" ht="39" customHeight="1">
      <c r="A5" s="6" t="s">
        <v>1</v>
      </c>
      <c r="B5" s="6"/>
      <c r="C5" s="6"/>
      <c r="D5" s="6"/>
      <c r="E5" s="6"/>
    </row>
    <row r="6" spans="1:5" s="9" customFormat="1" ht="22.5" customHeight="1">
      <c r="A6" s="8" t="s">
        <v>2</v>
      </c>
      <c r="B6" s="8"/>
      <c r="C6" s="8"/>
      <c r="D6" s="8"/>
      <c r="E6" s="8"/>
    </row>
    <row r="7" spans="1:5" s="9" customFormat="1" ht="22.5" customHeight="1">
      <c r="A7" s="8" t="s">
        <v>3</v>
      </c>
      <c r="B7" s="8"/>
      <c r="C7" s="8"/>
      <c r="D7" s="8"/>
      <c r="E7" s="8"/>
    </row>
    <row r="8" spans="1:5" s="9" customFormat="1" ht="22.5" customHeight="1">
      <c r="A8" s="8"/>
      <c r="B8" s="8"/>
      <c r="C8" s="8"/>
      <c r="D8" s="8"/>
      <c r="E8" s="8"/>
    </row>
    <row r="9" spans="1:5" s="9" customFormat="1" ht="26.25" customHeight="1">
      <c r="A9" s="10" t="s">
        <v>4</v>
      </c>
      <c r="B9" s="10"/>
      <c r="C9" s="10"/>
      <c r="D9" s="10"/>
      <c r="E9" s="10"/>
    </row>
    <row r="10" spans="1:5" s="12" customFormat="1" ht="25.5" customHeight="1">
      <c r="A10" s="11" t="s">
        <v>5</v>
      </c>
      <c r="B10" s="11" t="s">
        <v>6</v>
      </c>
      <c r="C10" s="11"/>
      <c r="D10" s="11" t="s">
        <v>7</v>
      </c>
      <c r="E10" s="11" t="s">
        <v>8</v>
      </c>
    </row>
    <row r="11" spans="1:5" s="14" customFormat="1" ht="25.5" customHeight="1">
      <c r="A11" s="11"/>
      <c r="B11" s="13" t="s">
        <v>9</v>
      </c>
      <c r="C11" s="13" t="s">
        <v>10</v>
      </c>
      <c r="D11" s="11"/>
      <c r="E11" s="11"/>
    </row>
    <row r="12" spans="1:5" s="12" customFormat="1" ht="48" customHeight="1">
      <c r="A12" s="15">
        <v>42649</v>
      </c>
      <c r="B12" s="16" t="s">
        <v>11</v>
      </c>
      <c r="C12" s="17" t="s">
        <v>12</v>
      </c>
      <c r="D12" s="18" t="s">
        <v>13</v>
      </c>
      <c r="E12" s="19">
        <v>100</v>
      </c>
    </row>
    <row r="13" spans="1:5" s="12" customFormat="1" ht="43.5">
      <c r="A13" s="15">
        <v>42653</v>
      </c>
      <c r="B13" s="16" t="s">
        <v>14</v>
      </c>
      <c r="C13" s="17" t="s">
        <v>15</v>
      </c>
      <c r="D13" s="16" t="s">
        <v>16</v>
      </c>
      <c r="E13" s="19">
        <v>400</v>
      </c>
    </row>
    <row r="14" spans="1:5" s="12" customFormat="1" ht="43.5">
      <c r="A14" s="15">
        <v>42653</v>
      </c>
      <c r="B14" s="16" t="s">
        <v>17</v>
      </c>
      <c r="C14" s="17" t="s">
        <v>18</v>
      </c>
      <c r="D14" s="16" t="s">
        <v>19</v>
      </c>
      <c r="E14" s="19">
        <v>114</v>
      </c>
    </row>
    <row r="15" spans="1:5" s="12" customFormat="1" ht="30">
      <c r="A15" s="15">
        <v>42654</v>
      </c>
      <c r="B15" s="16" t="s">
        <v>20</v>
      </c>
      <c r="C15" s="17" t="s">
        <v>21</v>
      </c>
      <c r="D15" s="18" t="s">
        <v>22</v>
      </c>
      <c r="E15" s="19">
        <v>142.5</v>
      </c>
    </row>
    <row r="16" spans="1:5" s="12" customFormat="1" ht="30">
      <c r="A16" s="15">
        <v>42661</v>
      </c>
      <c r="B16" s="16" t="s">
        <v>23</v>
      </c>
      <c r="C16" s="17" t="s">
        <v>24</v>
      </c>
      <c r="D16" s="20" t="s">
        <v>25</v>
      </c>
      <c r="E16" s="19">
        <v>7.5</v>
      </c>
    </row>
    <row r="17" spans="1:5" s="12" customFormat="1" ht="30">
      <c r="A17" s="15">
        <v>42668</v>
      </c>
      <c r="B17" s="16" t="s">
        <v>26</v>
      </c>
      <c r="C17" s="17" t="s">
        <v>27</v>
      </c>
      <c r="D17" s="20" t="s">
        <v>28</v>
      </c>
      <c r="E17" s="19">
        <v>87.21</v>
      </c>
    </row>
    <row r="18" spans="1:5" s="12" customFormat="1" ht="30">
      <c r="A18" s="15">
        <v>42668</v>
      </c>
      <c r="B18" s="16" t="s">
        <v>23</v>
      </c>
      <c r="C18" s="17" t="s">
        <v>24</v>
      </c>
      <c r="D18" s="20" t="s">
        <v>29</v>
      </c>
      <c r="E18" s="19">
        <v>4.59</v>
      </c>
    </row>
    <row r="19" spans="1:5" s="12" customFormat="1" ht="84.75">
      <c r="A19" s="15">
        <v>42668</v>
      </c>
      <c r="B19" s="16" t="s">
        <v>30</v>
      </c>
      <c r="C19" s="17" t="s">
        <v>31</v>
      </c>
      <c r="D19" s="20" t="s">
        <v>32</v>
      </c>
      <c r="E19" s="19">
        <v>200</v>
      </c>
    </row>
    <row r="20" spans="1:5" s="12" customFormat="1" ht="71.25">
      <c r="A20" s="15">
        <v>42686</v>
      </c>
      <c r="B20" s="16" t="s">
        <v>33</v>
      </c>
      <c r="C20" s="17" t="s">
        <v>34</v>
      </c>
      <c r="D20" s="20" t="s">
        <v>35</v>
      </c>
      <c r="E20" s="19">
        <v>300</v>
      </c>
    </row>
    <row r="21" spans="1:5" s="12" customFormat="1" ht="30">
      <c r="A21" s="15">
        <v>42692</v>
      </c>
      <c r="B21" s="16" t="s">
        <v>36</v>
      </c>
      <c r="C21" s="17" t="s">
        <v>37</v>
      </c>
      <c r="D21" s="20" t="s">
        <v>38</v>
      </c>
      <c r="E21" s="19">
        <v>147</v>
      </c>
    </row>
    <row r="22" spans="1:5" s="12" customFormat="1" ht="30">
      <c r="A22" s="15">
        <v>42703</v>
      </c>
      <c r="B22" s="16" t="s">
        <v>23</v>
      </c>
      <c r="C22" s="17" t="s">
        <v>24</v>
      </c>
      <c r="D22" s="20" t="s">
        <v>39</v>
      </c>
      <c r="E22" s="19">
        <v>3</v>
      </c>
    </row>
    <row r="23" spans="1:5" s="12" customFormat="1" ht="25.5" customHeight="1">
      <c r="A23" s="21" t="s">
        <v>40</v>
      </c>
      <c r="B23" s="21"/>
      <c r="C23" s="21"/>
      <c r="D23" s="21"/>
      <c r="E23" s="22">
        <f>SUM(E12:E22)</f>
        <v>1505.8</v>
      </c>
    </row>
    <row r="24" ht="15.75"/>
    <row r="25" ht="15.75">
      <c r="A25" s="1" t="s">
        <v>41</v>
      </c>
    </row>
    <row r="26" ht="15.75"/>
    <row r="27" ht="15.75"/>
    <row r="28" ht="15.75"/>
    <row r="29" ht="15.75"/>
    <row r="30" ht="15.75"/>
    <row r="31" spans="1:5" ht="30.75" customHeight="1">
      <c r="A31" s="6" t="s">
        <v>42</v>
      </c>
      <c r="B31" s="6"/>
      <c r="C31" s="6"/>
      <c r="D31" s="6"/>
      <c r="E31" s="6"/>
    </row>
    <row r="32" spans="1:5" ht="17.25" customHeight="1">
      <c r="A32" s="8" t="s">
        <v>2</v>
      </c>
      <c r="B32" s="8"/>
      <c r="C32" s="8"/>
      <c r="D32" s="8"/>
      <c r="E32" s="8"/>
    </row>
    <row r="33" spans="1:5" ht="17.25" customHeight="1">
      <c r="A33" s="8" t="s">
        <v>3</v>
      </c>
      <c r="B33" s="8"/>
      <c r="C33" s="8"/>
      <c r="D33" s="8"/>
      <c r="E33" s="8"/>
    </row>
    <row r="34" spans="1:5" ht="16.5">
      <c r="A34" s="8"/>
      <c r="B34" s="8"/>
      <c r="C34" s="8"/>
      <c r="D34" s="8"/>
      <c r="E34" s="8"/>
    </row>
    <row r="35" spans="1:5" ht="17.25" customHeight="1">
      <c r="A35" s="10" t="s">
        <v>4</v>
      </c>
      <c r="B35" s="10"/>
      <c r="C35" s="10"/>
      <c r="D35" s="10"/>
      <c r="E35" s="10"/>
    </row>
    <row r="36" spans="1:5" ht="15.75">
      <c r="A36" s="11" t="s">
        <v>5</v>
      </c>
      <c r="B36" s="11" t="s">
        <v>6</v>
      </c>
      <c r="C36" s="11"/>
      <c r="D36" s="11" t="s">
        <v>7</v>
      </c>
      <c r="E36" s="11" t="s">
        <v>8</v>
      </c>
    </row>
    <row r="37" spans="1:5" ht="15.75">
      <c r="A37" s="11"/>
      <c r="B37" s="13" t="s">
        <v>9</v>
      </c>
      <c r="C37" s="13" t="s">
        <v>10</v>
      </c>
      <c r="D37" s="11"/>
      <c r="E37" s="11"/>
    </row>
    <row r="38" spans="1:5" ht="30">
      <c r="A38" s="15">
        <v>42663</v>
      </c>
      <c r="B38" s="16" t="s">
        <v>43</v>
      </c>
      <c r="C38" s="17" t="s">
        <v>44</v>
      </c>
      <c r="D38" s="18" t="s">
        <v>45</v>
      </c>
      <c r="E38" s="19">
        <v>613</v>
      </c>
    </row>
    <row r="39" spans="1:5" ht="30">
      <c r="A39" s="15">
        <v>42668</v>
      </c>
      <c r="B39" s="16" t="s">
        <v>46</v>
      </c>
      <c r="C39" s="17" t="s">
        <v>47</v>
      </c>
      <c r="D39" s="18" t="s">
        <v>48</v>
      </c>
      <c r="E39" s="19">
        <v>51</v>
      </c>
    </row>
    <row r="40" spans="1:5" ht="30">
      <c r="A40" s="15">
        <v>42668</v>
      </c>
      <c r="B40" s="16" t="s">
        <v>46</v>
      </c>
      <c r="C40" s="17" t="s">
        <v>47</v>
      </c>
      <c r="D40" s="18" t="s">
        <v>49</v>
      </c>
      <c r="E40" s="19">
        <v>34</v>
      </c>
    </row>
    <row r="41" spans="1:5" ht="57">
      <c r="A41" s="15">
        <v>42723</v>
      </c>
      <c r="B41" s="16" t="s">
        <v>50</v>
      </c>
      <c r="C41" s="17" t="s">
        <v>51</v>
      </c>
      <c r="D41" s="18" t="s">
        <v>52</v>
      </c>
      <c r="E41" s="19">
        <v>281</v>
      </c>
    </row>
    <row r="42" spans="1:5" ht="43.5">
      <c r="A42" s="15">
        <v>42723</v>
      </c>
      <c r="B42" s="16" t="s">
        <v>53</v>
      </c>
      <c r="C42" s="17" t="s">
        <v>54</v>
      </c>
      <c r="D42" s="18" t="s">
        <v>55</v>
      </c>
      <c r="E42" s="19">
        <v>218.65</v>
      </c>
    </row>
    <row r="43" spans="1:5" ht="30">
      <c r="A43" s="15">
        <v>42723</v>
      </c>
      <c r="B43" s="16" t="s">
        <v>56</v>
      </c>
      <c r="C43" s="17" t="s">
        <v>57</v>
      </c>
      <c r="D43" s="18" t="s">
        <v>58</v>
      </c>
      <c r="E43" s="19">
        <v>297</v>
      </c>
    </row>
    <row r="44" spans="1:5" ht="30">
      <c r="A44" s="15">
        <v>42723</v>
      </c>
      <c r="B44" s="16" t="s">
        <v>59</v>
      </c>
      <c r="C44" s="17" t="s">
        <v>60</v>
      </c>
      <c r="D44" s="18" t="s">
        <v>61</v>
      </c>
      <c r="E44" s="19">
        <v>22</v>
      </c>
    </row>
    <row r="45" spans="1:5" ht="57">
      <c r="A45" s="15">
        <v>42733</v>
      </c>
      <c r="B45" s="16" t="s">
        <v>62</v>
      </c>
      <c r="C45" s="17" t="s">
        <v>63</v>
      </c>
      <c r="D45" s="18" t="s">
        <v>64</v>
      </c>
      <c r="E45" s="19">
        <v>180</v>
      </c>
    </row>
    <row r="46" spans="1:5" ht="98.25">
      <c r="A46" s="15">
        <v>42733</v>
      </c>
      <c r="B46" s="16" t="s">
        <v>65</v>
      </c>
      <c r="C46" s="17" t="s">
        <v>66</v>
      </c>
      <c r="D46" s="18" t="s">
        <v>67</v>
      </c>
      <c r="E46" s="19">
        <v>320</v>
      </c>
    </row>
    <row r="47" spans="1:5" ht="15.75">
      <c r="A47" s="21" t="s">
        <v>40</v>
      </c>
      <c r="B47" s="21"/>
      <c r="C47" s="21"/>
      <c r="D47" s="21"/>
      <c r="E47" s="22">
        <f>SUM(E38:E46)</f>
        <v>2016.65</v>
      </c>
    </row>
    <row r="48" ht="15.75"/>
    <row r="49" ht="15.75">
      <c r="A49" s="1" t="s">
        <v>68</v>
      </c>
    </row>
    <row r="53" spans="1:5" ht="30.75" customHeight="1">
      <c r="A53" s="6" t="s">
        <v>69</v>
      </c>
      <c r="B53" s="6"/>
      <c r="C53" s="6"/>
      <c r="D53" s="6"/>
      <c r="E53" s="6"/>
    </row>
    <row r="54" spans="1:5" ht="16.5" customHeight="1">
      <c r="A54" s="8" t="s">
        <v>2</v>
      </c>
      <c r="B54" s="8"/>
      <c r="C54" s="8"/>
      <c r="D54" s="8"/>
      <c r="E54" s="8"/>
    </row>
    <row r="55" spans="1:5" ht="16.5" customHeight="1">
      <c r="A55" s="8" t="s">
        <v>70</v>
      </c>
      <c r="B55" s="8"/>
      <c r="C55" s="8"/>
      <c r="D55" s="8"/>
      <c r="E55" s="8"/>
    </row>
    <row r="56" spans="1:5" ht="16.5">
      <c r="A56" s="8"/>
      <c r="B56" s="8"/>
      <c r="C56" s="8"/>
      <c r="D56" s="8"/>
      <c r="E56" s="8"/>
    </row>
    <row r="57" spans="1:5" ht="16.5" customHeight="1">
      <c r="A57" s="10" t="s">
        <v>4</v>
      </c>
      <c r="B57" s="10"/>
      <c r="C57" s="10"/>
      <c r="D57" s="10"/>
      <c r="E57" s="10"/>
    </row>
    <row r="58" spans="1:5" ht="15.75">
      <c r="A58" s="11" t="s">
        <v>5</v>
      </c>
      <c r="B58" s="11" t="s">
        <v>6</v>
      </c>
      <c r="C58" s="11"/>
      <c r="D58" s="11" t="s">
        <v>7</v>
      </c>
      <c r="E58" s="11" t="s">
        <v>8</v>
      </c>
    </row>
    <row r="59" spans="1:5" ht="15.75">
      <c r="A59" s="11"/>
      <c r="B59" s="13" t="s">
        <v>9</v>
      </c>
      <c r="C59" s="13" t="s">
        <v>10</v>
      </c>
      <c r="D59" s="11"/>
      <c r="E59" s="11"/>
    </row>
    <row r="60" spans="1:5" ht="57">
      <c r="A60" s="15">
        <v>42780</v>
      </c>
      <c r="B60" s="16" t="s">
        <v>71</v>
      </c>
      <c r="C60" s="17" t="s">
        <v>66</v>
      </c>
      <c r="D60" s="18" t="s">
        <v>72</v>
      </c>
      <c r="E60" s="19">
        <v>52.5</v>
      </c>
    </row>
    <row r="61" spans="1:5" ht="57">
      <c r="A61" s="15">
        <v>42780</v>
      </c>
      <c r="B61" s="16" t="s">
        <v>73</v>
      </c>
      <c r="C61" s="17" t="s">
        <v>74</v>
      </c>
      <c r="D61" s="18" t="s">
        <v>75</v>
      </c>
      <c r="E61" s="19">
        <v>289</v>
      </c>
    </row>
    <row r="62" spans="1:5" ht="30">
      <c r="A62" s="15">
        <v>42781</v>
      </c>
      <c r="B62" s="16" t="s">
        <v>76</v>
      </c>
      <c r="C62" s="17" t="s">
        <v>77</v>
      </c>
      <c r="D62" s="18" t="s">
        <v>78</v>
      </c>
      <c r="E62" s="19">
        <v>12</v>
      </c>
    </row>
    <row r="63" spans="1:5" ht="30">
      <c r="A63" s="15">
        <v>42782</v>
      </c>
      <c r="B63" s="16" t="s">
        <v>79</v>
      </c>
      <c r="C63" s="17" t="s">
        <v>80</v>
      </c>
      <c r="D63" s="18" t="s">
        <v>81</v>
      </c>
      <c r="E63" s="19">
        <v>97.86</v>
      </c>
    </row>
    <row r="64" spans="1:5" ht="30">
      <c r="A64" s="15">
        <v>42782</v>
      </c>
      <c r="B64" s="16" t="s">
        <v>82</v>
      </c>
      <c r="C64" s="17" t="s">
        <v>83</v>
      </c>
      <c r="D64" s="18" t="s">
        <v>84</v>
      </c>
      <c r="E64" s="19">
        <v>102.5</v>
      </c>
    </row>
    <row r="65" spans="1:5" ht="30">
      <c r="A65" s="15">
        <v>42783</v>
      </c>
      <c r="B65" s="16" t="s">
        <v>85</v>
      </c>
      <c r="C65" s="17" t="s">
        <v>86</v>
      </c>
      <c r="D65" s="18" t="s">
        <v>87</v>
      </c>
      <c r="E65" s="19">
        <v>70</v>
      </c>
    </row>
    <row r="66" spans="1:5" ht="43.5">
      <c r="A66" s="15">
        <v>42783</v>
      </c>
      <c r="B66" s="16" t="s">
        <v>88</v>
      </c>
      <c r="C66" s="17" t="s">
        <v>89</v>
      </c>
      <c r="D66" s="18" t="s">
        <v>90</v>
      </c>
      <c r="E66" s="19">
        <v>150</v>
      </c>
    </row>
    <row r="67" spans="1:5" ht="30">
      <c r="A67" s="15">
        <v>42784</v>
      </c>
      <c r="B67" s="16" t="s">
        <v>91</v>
      </c>
      <c r="C67" s="17" t="s">
        <v>92</v>
      </c>
      <c r="D67" s="18" t="s">
        <v>93</v>
      </c>
      <c r="E67" s="19">
        <v>50</v>
      </c>
    </row>
    <row r="68" spans="1:5" ht="30">
      <c r="A68" s="15">
        <v>42787</v>
      </c>
      <c r="B68" s="16" t="s">
        <v>94</v>
      </c>
      <c r="C68" s="17" t="s">
        <v>95</v>
      </c>
      <c r="D68" s="18" t="s">
        <v>96</v>
      </c>
      <c r="E68" s="19">
        <v>28.6</v>
      </c>
    </row>
    <row r="69" spans="1:5" ht="30">
      <c r="A69" s="15">
        <v>42787</v>
      </c>
      <c r="B69" s="16" t="s">
        <v>97</v>
      </c>
      <c r="C69" s="17" t="s">
        <v>77</v>
      </c>
      <c r="D69" s="18" t="s">
        <v>98</v>
      </c>
      <c r="E69" s="19">
        <v>100</v>
      </c>
    </row>
    <row r="70" spans="1:5" ht="30">
      <c r="A70" s="15">
        <v>42788</v>
      </c>
      <c r="B70" s="16" t="s">
        <v>99</v>
      </c>
      <c r="C70" s="17" t="s">
        <v>100</v>
      </c>
      <c r="D70" s="18" t="s">
        <v>101</v>
      </c>
      <c r="E70" s="19">
        <v>20</v>
      </c>
    </row>
    <row r="71" spans="1:5" ht="15.75">
      <c r="A71" s="21" t="s">
        <v>40</v>
      </c>
      <c r="B71" s="21"/>
      <c r="C71" s="21"/>
      <c r="D71" s="21"/>
      <c r="E71" s="22">
        <f>SUM(E60:E70)</f>
        <v>972.46</v>
      </c>
    </row>
    <row r="77" spans="1:5" ht="30.75" customHeight="1">
      <c r="A77" s="6" t="s">
        <v>102</v>
      </c>
      <c r="B77" s="6"/>
      <c r="C77" s="6"/>
      <c r="D77" s="6"/>
      <c r="E77" s="6"/>
    </row>
    <row r="78" spans="1:5" ht="16.5" customHeight="1">
      <c r="A78" s="8" t="s">
        <v>2</v>
      </c>
      <c r="B78" s="8"/>
      <c r="C78" s="8"/>
      <c r="D78" s="8"/>
      <c r="E78" s="8"/>
    </row>
    <row r="79" spans="1:5" ht="16.5" customHeight="1">
      <c r="A79" s="8" t="s">
        <v>70</v>
      </c>
      <c r="B79" s="8"/>
      <c r="C79" s="8"/>
      <c r="D79" s="8"/>
      <c r="E79" s="8"/>
    </row>
    <row r="80" spans="1:5" ht="16.5">
      <c r="A80" s="8"/>
      <c r="B80" s="8"/>
      <c r="C80" s="8"/>
      <c r="D80" s="8"/>
      <c r="E80" s="8"/>
    </row>
    <row r="81" spans="1:5" ht="16.5" customHeight="1">
      <c r="A81" s="10" t="s">
        <v>4</v>
      </c>
      <c r="B81" s="10"/>
      <c r="C81" s="10"/>
      <c r="D81" s="10"/>
      <c r="E81" s="10"/>
    </row>
    <row r="82" spans="1:5" ht="15.75">
      <c r="A82" s="11" t="s">
        <v>5</v>
      </c>
      <c r="B82" s="11" t="s">
        <v>6</v>
      </c>
      <c r="C82" s="11"/>
      <c r="D82" s="11" t="s">
        <v>7</v>
      </c>
      <c r="E82" s="11" t="s">
        <v>8</v>
      </c>
    </row>
    <row r="83" spans="1:5" ht="15.75">
      <c r="A83" s="11"/>
      <c r="B83" s="13" t="s">
        <v>9</v>
      </c>
      <c r="C83" s="13" t="s">
        <v>10</v>
      </c>
      <c r="D83" s="11"/>
      <c r="E83" s="11"/>
    </row>
    <row r="84" spans="1:5" ht="30">
      <c r="A84" s="15">
        <v>42784</v>
      </c>
      <c r="B84" s="16" t="s">
        <v>103</v>
      </c>
      <c r="C84" s="17" t="s">
        <v>104</v>
      </c>
      <c r="D84" s="18" t="s">
        <v>105</v>
      </c>
      <c r="E84" s="19">
        <v>28.5</v>
      </c>
    </row>
    <row r="85" spans="1:5" ht="15.75">
      <c r="A85" s="21" t="s">
        <v>40</v>
      </c>
      <c r="B85" s="21"/>
      <c r="C85" s="21"/>
      <c r="D85" s="21"/>
      <c r="E85" s="22">
        <f>SUM(E84:E84)</f>
        <v>28.5</v>
      </c>
    </row>
    <row r="86" ht="15.75"/>
    <row r="87" ht="15.75">
      <c r="A87" s="23"/>
    </row>
  </sheetData>
  <sheetProtection selectLockedCells="1" selectUnlockedCells="1"/>
  <mergeCells count="38">
    <mergeCell ref="A2:E2"/>
    <mergeCell ref="A3:E3"/>
    <mergeCell ref="A5:E5"/>
    <mergeCell ref="A6:E6"/>
    <mergeCell ref="A7:E7"/>
    <mergeCell ref="A9:E9"/>
    <mergeCell ref="A10:A11"/>
    <mergeCell ref="B10:C10"/>
    <mergeCell ref="D10:D11"/>
    <mergeCell ref="E10:E11"/>
    <mergeCell ref="A23:D23"/>
    <mergeCell ref="A31:E31"/>
    <mergeCell ref="A32:E32"/>
    <mergeCell ref="A33:E33"/>
    <mergeCell ref="A35:E35"/>
    <mergeCell ref="A36:A37"/>
    <mergeCell ref="B36:C36"/>
    <mergeCell ref="D36:D37"/>
    <mergeCell ref="E36:E37"/>
    <mergeCell ref="A47:D47"/>
    <mergeCell ref="A53:E53"/>
    <mergeCell ref="A54:E54"/>
    <mergeCell ref="A55:E55"/>
    <mergeCell ref="A57:E57"/>
    <mergeCell ref="A58:A59"/>
    <mergeCell ref="B58:C58"/>
    <mergeCell ref="D58:D59"/>
    <mergeCell ref="E58:E59"/>
    <mergeCell ref="A71:D71"/>
    <mergeCell ref="A77:E77"/>
    <mergeCell ref="A78:E78"/>
    <mergeCell ref="A79:E79"/>
    <mergeCell ref="A81:E81"/>
    <mergeCell ref="A82:A83"/>
    <mergeCell ref="B82:C82"/>
    <mergeCell ref="D82:D83"/>
    <mergeCell ref="E82:E83"/>
    <mergeCell ref="A85:D85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56"/>
  <headerFooter alignWithMargins="0">
    <oddFooter>&amp;CPágina &amp;P de &amp;N</oddFooter>
  </headerFooter>
  <rowBreaks count="3" manualBreakCount="3">
    <brk id="30" max="255" man="1"/>
    <brk id="52" max="255" man="1"/>
    <brk id="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2017-03-13T14:43:45Z</cp:lastPrinted>
  <dcterms:modified xsi:type="dcterms:W3CDTF">2017-03-13T14:43:29Z</dcterms:modified>
  <cp:category/>
  <cp:version/>
  <cp:contentType/>
  <cp:contentStatus/>
  <cp:revision>113</cp:revision>
</cp:coreProperties>
</file>