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<sst xmlns="http://schemas.openxmlformats.org/spreadsheetml/2006/main" count="49" uniqueCount="32">
  <si>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</si>
  <si>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</si>
  <si>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</si>
  <si>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</si>
  <si>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</si>
  <si>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</si>
  <si>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</si>
  <si>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</si>
  <si>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</si>
  <si>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</si>
  <si>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</si>
  <si>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</si>
  <si>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</si>
  <si>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</si>
  <si>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</si>
  <si>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</si>
  <si>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</si>
  <si>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</si>
  <si>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</si>
  <si>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</si>
  <si>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</si>
  <si>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</si>
  <si>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</si>
  <si>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</si>
  <si>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</si>
  <si>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</si>
  <si>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</si>
  <si>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</si>
  <si>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</si>
  <si>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</si>
  <si>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AGOSTO/2017</t>
  </si>
  <si>
    <t>Data da última atualização: 14/09/2017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</si>
</sst>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44" fontId="1" fillId="0" borderId="0" xfId="45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31625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4">
      <selection activeCell="B27" sqref="B27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2" t="s">
        <v>30</v>
      </c>
      <c r="L2" s="32"/>
      <c r="M2" s="32"/>
      <c r="N2" s="32"/>
      <c r="O2" s="32"/>
    </row>
    <row r="3" spans="1:5" ht="28.5" customHeight="1">
      <c r="A3" s="33" t="s">
        <v>0</v>
      </c>
      <c r="B3" s="33"/>
      <c r="C3" s="33"/>
      <c r="D3" s="33"/>
      <c r="E3" s="33"/>
    </row>
    <row r="5" spans="1:15" s="3" customFormat="1" ht="42.75" customHeight="1">
      <c r="A5" s="2" t="s">
        <v>1</v>
      </c>
      <c r="B5" s="2" t="s">
        <v>2</v>
      </c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>
        <v>27174.94</v>
      </c>
      <c r="J8" s="9">
        <f>1459064.65-1459063.65+175502.52-1228157.95</f>
        <v>-1052654.43</v>
      </c>
      <c r="K8" s="9"/>
      <c r="L8" s="9"/>
      <c r="M8" s="9"/>
      <c r="N8" s="9"/>
      <c r="O8" s="12">
        <f>SUM(B8:N8)</f>
        <v>2452621.8599999994</v>
      </c>
    </row>
    <row r="9" spans="1:15" ht="25.5" customHeight="1">
      <c r="A9" s="11" t="s">
        <v>19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>
        <f>3702.07+3301.39</f>
        <v>7003.46</v>
      </c>
      <c r="J9" s="9">
        <v>3612.99</v>
      </c>
      <c r="K9" s="9"/>
      <c r="L9" s="9"/>
      <c r="M9" s="9"/>
      <c r="N9" s="9"/>
      <c r="O9" s="12">
        <f>SUM(B9:N9)</f>
        <v>879044.62</v>
      </c>
    </row>
    <row r="10" spans="1:15" ht="25.5" customHeight="1">
      <c r="A10" s="11" t="s">
        <v>20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>
        <v>4150.17</v>
      </c>
      <c r="J10" s="9">
        <f>3221.94+213965+209900-209914.7</f>
        <v>217172.24</v>
      </c>
      <c r="K10" s="9"/>
      <c r="L10" s="9"/>
      <c r="M10" s="9"/>
      <c r="N10" s="9"/>
      <c r="O10" s="12">
        <f>SUM(B10:N10)</f>
        <v>735884.52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38328.57</v>
      </c>
      <c r="J11" s="13">
        <f t="shared" si="0"/>
        <v>-831869.2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4067550.999999999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5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4" t="s">
        <v>24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/>
      <c r="L20" s="9"/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>
        <v>906088.61</v>
      </c>
      <c r="C21" s="9">
        <v>-200000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9"/>
      <c r="N21" s="9"/>
      <c r="O21" s="12">
        <f>SUM(B21:N21)</f>
        <v>706088.61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-200000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SUM(B22:N22)</f>
        <v>706088.61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2017-09-11T14:06:11Z</dcterms:modified>
  <cp:category/>
  <cp:version/>
  <cp:contentType/>
  <cp:contentStatus/>
</cp:coreProperties>
</file>