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500" activeTab="0"/>
  </bookViews>
  <sheets>
    <sheet name="Suprimento_de_fundos" sheetId="1" r:id="rId1"/>
  </sheets>
  <definedNames>
    <definedName name="_xlnm.Print_Area" localSheetId="0">'Suprimento_de_fundos'!$A$1:$E$758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<sst xmlns="http://schemas.openxmlformats.org/spreadsheetml/2006/main" count="1343" uniqueCount="698">
  <si>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</si>
  <si>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</si>
  <si>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</si>
  <si>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</si>
  <si>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</si>
  <si>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</si>
  <si>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</si>
  <si>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</si>
  <si>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 xml:space="preserve">Aprovação de Contas:  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</si>
  <si>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</si>
  <si>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</si>
  <si>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</si>
  <si>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</si>
  <si>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</si>
  <si>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</si>
  <si>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</si>
  <si>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</si>
  <si>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</si>
  <si>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</si>
  <si>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</si>
  <si>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</si>
  <si>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</si>
  <si>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</si>
  <si>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</si>
  <si>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</si>
  <si>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</si>
  <si>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</si>
  <si>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</si>
  <si>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</si>
  <si>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</si>
  <si>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</si>
  <si>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</si>
  <si>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</si>
  <si>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</si>
  <si>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</si>
  <si>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</si>
  <si>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</si>
  <si>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</si>
  <si>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</si>
  <si>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</si>
  <si>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</si>
  <si>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</si>
  <si>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</si>
  <si>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</si>
  <si>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</si>
  <si>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</si>
  <si>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</si>
  <si>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</si>
  <si>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</si>
  <si>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</si>
  <si>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</si>
  <si>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</si>
  <si>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</si>
  <si>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</si>
  <si>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</si>
  <si>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</si>
  <si>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</si>
  <si>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</si>
  <si>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</si>
  <si>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</si>
  <si>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</si>
  <si>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</si>
  <si>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</si>
  <si>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</si>
  <si>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</si>
  <si>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</si>
  <si>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</si>
  <si>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</si>
  <si>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</si>
  <si>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</si>
  <si>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</si>
  <si>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</si>
  <si>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</si>
  <si>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</si>
  <si>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</si>
  <si>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</si>
  <si>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</si>
  <si>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</si>
  <si>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</si>
  <si>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</si>
  <si>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</si>
  <si>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</si>
  <si>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</si>
  <si>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</si>
  <si>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</si>
  <si>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</si>
  <si>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</si>
  <si>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</si>
  <si>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</si>
  <si>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</si>
  <si>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</si>
  <si>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</si>
  <si>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</si>
  <si>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</si>
  <si>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</si>
  <si>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</si>
  <si>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</si>
  <si>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</si>
  <si>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</si>
  <si>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</si>
  <si>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</si>
  <si>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</si>
  <si>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</si>
  <si>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</si>
  <si>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</si>
  <si>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</si>
  <si>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</si>
  <si>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</si>
  <si>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</si>
  <si>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</si>
  <si>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</si>
  <si>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</si>
  <si>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</si>
  <si>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</si>
  <si>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</si>
  <si>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</si>
  <si>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</si>
  <si>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</si>
  <si>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</si>
  <si>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</si>
  <si>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</si>
  <si>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</si>
  <si>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</si>
  <si>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</si>
  <si>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</si>
  <si>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</si>
  <si>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</si>
  <si>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</si>
  <si>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</si>
  <si>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</si>
  <si>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</si>
  <si>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</si>
  <si>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</si>
  <si>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</si>
  <si>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</si>
  <si>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</si>
  <si>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</si>
  <si>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</si>
  <si>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</si>
  <si>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</si>
  <si>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</si>
  <si>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</si>
  <si>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</si>
  <si>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</si>
  <si>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</si>
  <si>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</si>
  <si>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</si>
  <si>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</si>
  <si>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</si>
  <si>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</si>
  <si>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</si>
  <si>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</si>
  <si>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</si>
  <si>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</si>
  <si>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</si>
  <si>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</si>
  <si>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</si>
  <si>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</si>
  <si>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</si>
  <si>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</si>
  <si>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</si>
  <si>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</si>
  <si>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</si>
  <si>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</si>
  <si>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</si>
  <si>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</si>
  <si>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</si>
  <si>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</si>
  <si>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</si>
  <si>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</si>
  <si>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</si>
  <si>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</si>
  <si>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</si>
  <si>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</si>
  <si>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</si>
  <si>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</si>
  <si>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</si>
  <si>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</si>
  <si>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</si>
  <si>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</si>
  <si>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</si>
  <si>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</si>
  <si>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</si>
  <si>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</si>
  <si>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</si>
  <si>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</si>
  <si>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</si>
  <si>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</si>
  <si>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</si>
  <si>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</si>
  <si>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</si>
  <si>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</si>
  <si>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</si>
  <si>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</si>
  <si>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</si>
  <si>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</si>
  <si>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</si>
  <si>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</si>
  <si>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</si>
  <si>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</si>
  <si>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Aprovação de Contas:  Em Análise</t>
  </si>
  <si>
    <t>Período de aplicação: - 10/02 A 11/05/2022 - 90 DIAS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</si>
  <si>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</si>
  <si>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</si>
  <si>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</si>
  <si>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</si>
  <si>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</si>
  <si>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</si>
  <si>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</si>
  <si>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</si>
  <si>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</si>
  <si>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</si>
  <si>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</si>
  <si>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</si>
  <si>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</si>
  <si>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</si>
  <si>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</si>
  <si>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</si>
  <si>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</si>
  <si>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</si>
  <si>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</si>
  <si>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</si>
  <si>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</si>
  <si>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</si>
  <si>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</si>
  <si>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</si>
  <si>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</si>
  <si>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</si>
  <si>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</si>
  <si>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</si>
  <si>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</si>
  <si>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</si>
  <si>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</si>
  <si>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</si>
  <si>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</si>
  <si>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</si>
  <si>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</si>
  <si>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</si>
  <si>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</si>
  <si>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</si>
  <si>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</si>
  <si>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</si>
  <si>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</si>
  <si>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</si>
  <si>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</si>
  <si>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</si>
  <si>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</si>
  <si>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</si>
  <si>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</si>
  <si>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</si>
  <si>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</si>
  <si>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</si>
  <si>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</si>
  <si>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</si>
  <si>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</si>
  <si>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</si>
  <si>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</si>
  <si>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</si>
  <si>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</si>
  <si>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</si>
  <si>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</si>
  <si>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</si>
  <si>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</si>
  <si>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</si>
  <si>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</si>
  <si>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</si>
  <si>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</si>
  <si>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</si>
  <si>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</si>
  <si>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</si>
  <si>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</si>
  <si>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</si>
  <si>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</si>
  <si>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</si>
  <si>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</si>
  <si>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</si>
  <si>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</si>
  <si>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</si>
  <si>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</si>
  <si>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</si>
  <si>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</si>
  <si>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</si>
  <si>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</si>
  <si>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</si>
  <si>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</si>
  <si>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</si>
  <si>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</si>
  <si>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</si>
  <si>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</si>
  <si>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</si>
  <si>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</si>
  <si>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</si>
  <si>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</si>
  <si>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</si>
  <si>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</si>
  <si>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</si>
  <si>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</si>
  <si>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</si>
  <si>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</si>
  <si>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</si>
  <si>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</si>
  <si>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</si>
  <si>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</si>
  <si>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</si>
  <si>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</si>
  <si>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</si>
  <si>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</si>
  <si>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</si>
  <si>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</si>
  <si>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</si>
  <si>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</si>
  <si>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</si>
  <si>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</si>
  <si>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</si>
  <si>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</si>
  <si>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</si>
  <si>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</si>
  <si>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</si>
  <si>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</si>
  <si>
    <t>Aprovação de Contas:  Aprovada com Ressalva</t>
  </si>
  <si>
    <t xml:space="preserve">      </t>
  </si>
  <si>
    <t>Aprovação de Contas:  APROVADA COM RESSALVA</t>
  </si>
  <si>
    <t>PC: 2022.005577                     PPC: 2022.015578</t>
  </si>
  <si>
    <t>PC: 2022.006695                  PPC: 2022.015566</t>
  </si>
  <si>
    <t>LUAN ROGEIRO DOS REIS GLINS</t>
  </si>
  <si>
    <t>45.97.204/0001-47</t>
  </si>
  <si>
    <t>NF-e nº 1: Despesas com sistema CFT – Atendimento para realização de serviços ligados a Segurança Institucional – ASSINT.</t>
  </si>
  <si>
    <t>PANIFICADORA E CONFEITARIA SANTO AGOSTINHO EIRELI – PAGAR ISS</t>
  </si>
  <si>
    <t>04.406.963/0001-40</t>
  </si>
  <si>
    <t>NF-e nº 4: Despesas com serviço de bufê - Atendimento de diligências ND – Operação GAECO.</t>
  </si>
  <si>
    <t>PREFEITURA DE MANAUS - SEMEF</t>
  </si>
  <si>
    <t>Pagamento de tributos ISSQN referente à NFS-e nº 4.</t>
  </si>
  <si>
    <t>MAURÍCIO MORAIS DE OLIVEIRA</t>
  </si>
  <si>
    <t>NF-e nº 271: Despesas relacionadas à serviços – Atendimento para realização de  diligências pelo ND.</t>
  </si>
  <si>
    <t>Pagamento de tributos ISSQN referente à NFS-e nº 271.</t>
  </si>
  <si>
    <t>JEAN CHARLES DOS SANTOS BARRETO</t>
  </si>
  <si>
    <t>604.806.962-68</t>
  </si>
  <si>
    <t>NF- e nº 20223288920 - Serviço conserto de celulares – Operação GAECO.</t>
  </si>
  <si>
    <t>MILTON SPOSITO NETO</t>
  </si>
  <si>
    <t>852.576.992-49</t>
  </si>
  <si>
    <t>Pagamento de despesas com locomoção – Operação GAECO.</t>
  </si>
  <si>
    <t>MAXPELL COMERCIAL LTDA</t>
  </si>
  <si>
    <t>84.509.264/0001-65</t>
  </si>
  <si>
    <t>NF-e nº 000227558: Despesas com aquisição de lacre– Atendimento para realização de atividades do NGE.</t>
  </si>
  <si>
    <t>PETROVAN DERIVADOS DE PETROLEO LTDA</t>
  </si>
  <si>
    <t>84.472.851/0003-99</t>
  </si>
  <si>
    <t>NF-e nº 241596: Despesas com gasolina – Atendimento para realização de diligências pelo ND.</t>
  </si>
  <si>
    <t>GOTIJO COMÉRCIO DE COMBUSTÍVES LTDA - POSTO PONTA NEGRA</t>
  </si>
  <si>
    <t>22.575.379/0001-09</t>
  </si>
  <si>
    <t>NF-e nº 1256026: Despesas com gasolina – Atendimento para realização de diligências pelo ND.</t>
  </si>
  <si>
    <t>NF-e nº 1256052: Despesas com gasolina – Atendimento para realização de diligências pelo ND.</t>
  </si>
  <si>
    <t>AMAZON PARK ESTACIONAMENTO LTDA</t>
  </si>
  <si>
    <t>26.767.719/0003-08</t>
  </si>
  <si>
    <t>NF-e nº 72748: Despesas com gasolina – Atendimento para realização de diligências pelo ND.</t>
  </si>
  <si>
    <t>FOTO NASCIMENTO MANAUARA</t>
  </si>
  <si>
    <t>04.356.039/0002-50</t>
  </si>
  <si>
    <t>NF-e nº 44791: Despesas com aquisição de HD EXT SEAGATE 4 TB – Atendimento para realização de operação GAECO.</t>
  </si>
  <si>
    <t>EMARC ASSISTÊNCIA TÉCNICA, COMERCIO E SERVIÇOS DE TELEFONIA</t>
  </si>
  <si>
    <t>28.224.549/0004-21</t>
  </si>
  <si>
    <t>NF-e nº 2711: Despesas com aquisição de POWER BANCK HMASTON – Atendimento para realização de operação GAECO.</t>
  </si>
  <si>
    <t>04.356.039/0008-46</t>
  </si>
  <si>
    <t>NF-e nº 42261: Despesas com aquisição de Cartão de Memória e Pendrive – Atendimento para realização de operação GAECO.</t>
  </si>
  <si>
    <t>Suprido(a):  ARMANDO GURGEL MAIA, CPF Nº  672.471.132-00, PORTARIA N.º 0388/2022/SUBADM, de 05.04.2022, RUBRICA 339039.89 – SERVIÇOS DE TERCEIROS - PJ, no valor de R$ 8.000,00 (OITO MIL REAIS).</t>
  </si>
  <si>
    <t>23.555.893/0001-37</t>
  </si>
  <si>
    <t>34.953.012/0001-52</t>
  </si>
  <si>
    <t>C.F Refrigeração</t>
  </si>
  <si>
    <t>A.O. REIS GUERRA</t>
  </si>
  <si>
    <t>25/082022</t>
  </si>
  <si>
    <t>Serviço de Limpeza de ar condicionado ( 2 split)</t>
  </si>
  <si>
    <t>Limpeza interna e externa do prédio, poda de árvores e/ou plantas e utros.</t>
  </si>
  <si>
    <t>PC: 2022.012675                     PPC:  2022.016911</t>
  </si>
  <si>
    <t>Período de aplicação: - 16/08 a 14/11/2022 - 90 DIAS</t>
  </si>
  <si>
    <t>Suprido(a): PAULO ALEXANDER DOS SANTOS BERIBA, CPF Nº 016.564.277-70, PORTARIA N.º 0932/2022/SUBADM, de 23.08.2022, RUBRICA  339039.89 – SERVIÇOS DE TERCEIRO - PJ, no valor de R$ 2.000,00 (DOIS MIL REAIS).</t>
  </si>
  <si>
    <t>PC: 2022.005217                   PPC:  2022.012548</t>
  </si>
  <si>
    <t>L B BARROS COMÉRCIO DE ELETROELETRÔNICOS EIRELE08.832</t>
  </si>
  <si>
    <t>08.832.601/0001-72</t>
  </si>
  <si>
    <t>Aquisição de fonte eletrônica 12V</t>
  </si>
  <si>
    <t>Período de aplicação: - 18/05 a 16/08/2022 - 90 DIAS</t>
  </si>
  <si>
    <t>Suprido(a): PAULO EMILIO VIEIRA DE MELO, CPF Nº 016.564.277-70, PORTARIA N.º 418/2022/SUBADM, de 20.04.2022, RUBRICA  339030.89 – MATERIAL DE CONSUMO, no valor de R$ 44,46 (QUARENTA E QUATRO REAIS E QUARENTA E SEIS CENTAVOS).</t>
  </si>
  <si>
    <t>Suprido(a): PAULO EMILIO VIEIRA DE MELO, CPF Nº 016.564.277-70, PORTARIA N.º 418/2022/SUBADM, de 20.04.2022, RUBRICA  44905289 – MATERIAL PERMANENTE, no valor de R$ 5.984,94 (CINCO MIL, NOVECENTOS E OITENTA E QUATRO REAIS E NOVENTA E QUATRO CENTAVOS).</t>
  </si>
  <si>
    <t>TORCIDA BRASILEIRA INDUSTRIA E COMERCIO LTDA</t>
  </si>
  <si>
    <t>13.516.153/0001-38</t>
  </si>
  <si>
    <t>05 Bandeiras Do Brasil 1,12 X 1,60 Mts; 05 Bandeiras Do Estado Do Amazonas 1,12 X 1,60 Mts; 05 Bandeiras Do Ministerio Publico Do Estado Do Amazonas 1,12 X 1,60 Mts; 15 Laços De Fita Com Roseta, 02 Cores</t>
  </si>
  <si>
    <t>INFO STORE COMPUTADORES DA AMAZONIA LTDA</t>
  </si>
  <si>
    <t>02.337.524/0026-56</t>
  </si>
  <si>
    <t>Cabo De Video Hdmi (10.0m/V2.0) Pre (Nacional)</t>
  </si>
  <si>
    <t>CAVEIRO BOAS NOVAS S O MONTEIRO – ME</t>
  </si>
  <si>
    <t>11.174.651/0001-14</t>
  </si>
  <si>
    <t>Cópia De Chaves: 05 Unidades</t>
  </si>
  <si>
    <t>C FERREIRA MARCELINO LTDA</t>
  </si>
  <si>
    <t>30.402.768/0001-52</t>
  </si>
  <si>
    <t>03 Unidades Plástico Bolha 1.30m X 100m; 04 Unidades Filme Strtetch 25micra. X 500mm X 750 X 2kg</t>
  </si>
  <si>
    <t>E T COMERCIO E CONSTRUÇÃO LTDA – ME</t>
  </si>
  <si>
    <t>84.488.279/0002-75</t>
  </si>
  <si>
    <t>Abastecimento De 11,90 Litros De Diesel S10 No Veículo Oficial S10 – Placa Phu-3a06</t>
  </si>
  <si>
    <t>BADALO M. FERREIRA DOS SANTOS</t>
  </si>
  <si>
    <t>00.576.072/0001.81</t>
  </si>
  <si>
    <t>Referente Ao Cupom Fiscal Nº 34607</t>
  </si>
  <si>
    <t>NATUREZA COMERCIO DE DESCARTAVEIS LTDA</t>
  </si>
  <si>
    <t>10 Unidades De Pasta Canaleta A4 Cristal Dello 01 Unidade De Pasta Canaleta A4 Fume Dello</t>
  </si>
  <si>
    <t>02 Unidades Filme Strtetch 25micra. X 500 De Largura 4kg 13 Unidades Caixa De Papelão Reforçado Grande</t>
  </si>
  <si>
    <t>ATC COMERCIO DE MATERIAIS DE CONSTRUCAO LTDA</t>
  </si>
  <si>
    <t>Suporte P/ Tv Fixo 1’’ A 70’’ Force Line. Doc Auxiliar De Nota Fiscal Nº 65837</t>
  </si>
  <si>
    <t>Aprovação de Contas:  Análise</t>
  </si>
  <si>
    <t>PC: 2022.005577                     PPC: 2022.016697</t>
  </si>
  <si>
    <t>IVANILDO CASCAIS DA SILVA – MADAME ( NAVEGAÇÃO MADAME)</t>
  </si>
  <si>
    <t>10.372.014/0001-90</t>
  </si>
  <si>
    <t>Transporte de veiculo oficial S10, placa PHU3A06, conforme bilhete 318-0008</t>
  </si>
  <si>
    <t>CECILIA DE OLIVEIRA PINHEIRO – ME</t>
  </si>
  <si>
    <t>Referente a lavagem e passadoria de togas + taxa de delivery. Ref. NF Nº 113</t>
  </si>
  <si>
    <t>ISSQN Retido por Solidariedade. Ref. à NFS Nº 113</t>
  </si>
  <si>
    <t>ALCIONE REBOUCAS STONE (BALSA SANT’ANA DANIEL NAVEGAÇÃO)</t>
  </si>
  <si>
    <t>Ref. Transporte de veiculo oficial S10, placa PHU3A06, conforme bilhete 320-0013</t>
  </si>
  <si>
    <t>N/M DONA PERLA / N/M NETO SILVA RK TRANSPORTE</t>
  </si>
  <si>
    <t>14.585.884/0001-06</t>
  </si>
  <si>
    <t>Ref. Transporte de Motocicleta Honda CG Fan 125, Placa JXB-3916, do Município de Urucará para Manaus</t>
  </si>
  <si>
    <t>MAIKO RAMOS DOS SANTOS</t>
  </si>
  <si>
    <t>29.027.834/0001-72</t>
  </si>
  <si>
    <t>Referente aplicação de película de proteção solar. Ref. à NFS Nº 339</t>
  </si>
  <si>
    <t>ISSQN Retido por Solidariedade. Ref. à NFS Nº 339</t>
  </si>
  <si>
    <t>ADRIANO PEREIRA DA SILVA 03830912250</t>
  </si>
  <si>
    <t>37.550.848/0001-02</t>
  </si>
  <si>
    <t>Referente Limpeza e aplicação de película Insulfilm em sala do prédio sede. Ref. NF Nº 1</t>
  </si>
  <si>
    <t>D. F. COELHO JUNIOR</t>
  </si>
  <si>
    <t>04.489.452/0001-30</t>
  </si>
  <si>
    <t>Confecção de Carimbos Personalizados. Ref, NF Nº 1717</t>
  </si>
  <si>
    <t>ISSQN Retido por Solidariedade. Ref. à NFS Nº 1717</t>
  </si>
  <si>
    <t>RETEC – COMERCIO E SERVIÇOS REPROGRAFICOS LTDA – ME</t>
  </si>
  <si>
    <t>04.951.166/0001-44</t>
  </si>
  <si>
    <t>Adesivo Vinil 100x20cm e 28x17 Arte grafica</t>
  </si>
  <si>
    <t>ISSQN Retido por Solidariedade. Ref. à NFS Nº 4352</t>
  </si>
  <si>
    <t>VISIONARIOS CAFE E RESTAURANTE LTDA – ME</t>
  </si>
  <si>
    <t>22.988.581/0001-85</t>
  </si>
  <si>
    <t>Fornecimento de refeição para 11 servidores da Prefeitura de Manaus responsáveis pela vacinação ocorrida na Procuradoria Geral de Justiça do Amazonas. Ref. à NFS Nº 3.</t>
  </si>
  <si>
    <t>ISSQN Retido por Solidariedade. Ref. à NFS Nº 3</t>
  </si>
  <si>
    <t>MANAUS NAVEGACAO E AGENCIAMENTO MARITIMO LTDA</t>
  </si>
  <si>
    <t>20.755.273/0001-53</t>
  </si>
  <si>
    <t>Transporte de veículo oficial placa PHQ5489.</t>
  </si>
  <si>
    <t>N. J. CONSTRUCOES, NAVEGACAO E COMERCIO LTDA</t>
  </si>
  <si>
    <t>04.505.639/0001-80</t>
  </si>
  <si>
    <t>HIGOR TORRES DE LIMA 92510752200</t>
  </si>
  <si>
    <t>38.165.150/0001-28</t>
  </si>
  <si>
    <t>Quatro laminações de projetos.</t>
  </si>
  <si>
    <t>CERTISIGN CERTIFICADORA DIGITAL S/A</t>
  </si>
  <si>
    <t>01.554.285/0001-75</t>
  </si>
  <si>
    <t>E-CNPJ Tipo A1; Qtde: 1; Preço unitário: 208,00 – Certificado Digital.</t>
  </si>
  <si>
    <t>PERSONAL LTDA – EPP</t>
  </si>
  <si>
    <t>05.475.276/0001-40</t>
  </si>
  <si>
    <t>Serviço de confecção de carteira porta funcional em couro legítimo, cor vermelha. Gravação dourada (hot stamping) com dois brasões em metal e porta documento em pvc cristal. Quantidae 05 unidades. Valor unitário R$ 350,00. Valor de ISS pago por suprimento de fundos do servidor Francisco Edinaldo Lira de Carvalho.</t>
  </si>
  <si>
    <t>ART RIO COMERCIO, REPRESENTAÇÃO E SERVIÇOS DE MOLDURAS LTDA</t>
  </si>
  <si>
    <t>08.703.397/0001-90</t>
  </si>
  <si>
    <t>Serviço de montagem de moldura baloada. Ref. à NFS Nº 133</t>
  </si>
  <si>
    <t>ISSQN Retido por Solidariedade. Ref. à NFS Nº 133</t>
  </si>
  <si>
    <t>Transporte de veiculo oficial Corola, placa OAN0804</t>
  </si>
  <si>
    <t>MARIO JORGE BARROSO FRANCA E CIA LTDA (BALSAS ENCONTRO DAS AGUAS)</t>
  </si>
  <si>
    <t>14.189.823/0001-11</t>
  </si>
  <si>
    <t>Transporte de veículo oficial</t>
  </si>
  <si>
    <t>Transporte de veículo oficial Corola, placa OAN0804</t>
  </si>
  <si>
    <t>S M NAVEGACAO E TRANSPORTE LTDA (BALSA PRINCESA SOFIA XX)</t>
  </si>
  <si>
    <t>06.984.856/0001-25</t>
  </si>
  <si>
    <t>Período de aplicação: - 17/05 A 15/08/2022 - 90 DIAS</t>
  </si>
  <si>
    <t>Período de aplicação: - 18/05 A 16/08/2022 - 90 DIAS</t>
  </si>
  <si>
    <t>Aprovação de Contas:  ANALISE</t>
  </si>
  <si>
    <t>PC: 2022.006695                     PPC:  2022.016130</t>
  </si>
  <si>
    <t>Suprido(a):  ELIZANE GARCIA PONTES, CPF Nº 752.637.002-10, PORTARIA N.º 0958/2022/SUBADM, de 30.08.2022, RUBRICA 339039.89 – SERVIÇOS DE TERCEIROS - PJ, no valor de R$ 8.000,00 (OITO MIL REAIS).</t>
  </si>
  <si>
    <t>Período de aplicação:  - 90 DIAS</t>
  </si>
  <si>
    <t xml:space="preserve">Aprovação de Contas: </t>
  </si>
  <si>
    <t>Suprido(a): TÂNIA MARIA DE AZEVEDO FEITOSA, CPF Nº 333.920.721-68, PORTARIA N.º 0725/2022/SUBADM, de 15.07.2022, RUBRICA  339039.89 – OUTROS SERVIÇOS DE TERCEIROS - PJ​, no valor de R$ 1.000,00 (HUM MIL REAIS).</t>
  </si>
  <si>
    <t>Período de aplicação: - 19/07/2022 A 17.10.22 - 90 DIAS</t>
  </si>
  <si>
    <t xml:space="preserve">PC: 2021.013616                     PPC: </t>
  </si>
  <si>
    <t xml:space="preserve">PC: 2021.0016546                  PPC: </t>
  </si>
  <si>
    <t>Suprido(a): LEANDRO TAVARES BEZERRA, CPF Nº  715.759.522-20, PORTARIA N.º 0931/2022/SUBADM, de 23.08.2022, RUBRICA  339030.89 – MATERIAL DE CONSUMO, no valor de R$ 1.000,00 (UM MIL REAIS).</t>
  </si>
  <si>
    <t xml:space="preserve">PC: 2022.015795                     PPC: </t>
  </si>
  <si>
    <t>Período de aplicação: - 29/08 a 27/11/2022 - 90 DIAS</t>
  </si>
  <si>
    <t>Suprido(a): LEANDRO TAVARES BEZERRA, CPF Nº  715.759.522-20, PORTARIA N.º 0931/2022/SUBADM, de 23.08.2022, RUBRICA   339039.89 – OUTROS SERVIÇOS DE TERCEIROS - PJ, no valor de R$ 7.000,00 (SETE MIL REAIS).</t>
  </si>
  <si>
    <t>Período de aplicação:  90 DIAS</t>
  </si>
  <si>
    <t xml:space="preserve">PC: 2022.016993                     PPC: </t>
  </si>
  <si>
    <t>Suprido(a): PAULO AUGUSTO DE OLIVEIRA LOPES, CPF Nº  002.656.747-43, PORTARIA N.º 0965/2022/SUBADM, de 01.09.2022, RUBRICA   339039.89 – OUTROS SERVIÇOS DE TERCEIROS - PJ, no valor de R$ 8.000,00 (OITO MIL REAIS).</t>
  </si>
  <si>
    <t>Suprido(a): PAULO AUGUSTO DE OLIVEIRA LOPES, CPF Nº  002.656.747-43, PORTARIA N.º 0965/2022/SUBADM, de 01.09.2022, RUBRICA   339030.89 – MATERIAL DE CONSUMO, no valor de R$ 8.000,00 (OITO MIL REAIS).</t>
  </si>
  <si>
    <t xml:space="preserve">PC: 2022.016711                     PPC: </t>
  </si>
  <si>
    <t>Suprido(a): MARCELO BITARÃES DE SOUZA BARROS, CPF Nº  073.613.036-50, PORTARIA N.º 0964/2022/SUBADM, de 01.09.2022, RUBRICA   339030.89 – MATERIAL DE CONSUMO, no valor de R$ 1.000,00 (UM MIL REAIS).</t>
  </si>
  <si>
    <t>Suprido(a): ROMULO DE SOUZA BARBOSA, CPF Nº 704.262.782-15, PORTARIA N.º 0943/2022/SUBADM, de 26.08.2022, RUBRICA  339030.89 – MATERIAL DE CONSUMO, no valor de R$ 700,00 (SETECENTOS REAIS).</t>
  </si>
  <si>
    <t xml:space="preserve">PC: 2022.015997                     PPC: </t>
  </si>
  <si>
    <t>Período de aplicação: - 30.08 A 28.11.2022 - 90 DIAS</t>
  </si>
  <si>
    <t>Período de aplicação: - 25/07/2022 A 23.10.22 - 90 DIAS</t>
  </si>
  <si>
    <t xml:space="preserve">PC: 2021.013516                     PPC: </t>
  </si>
  <si>
    <t>Período de aplicação: - 25/07/2022 A 23/10/22 - 90 DIAS</t>
  </si>
  <si>
    <t xml:space="preserve">PC: 2021.012886                     PPC: </t>
  </si>
  <si>
    <t>Período de aplicação: - 18/07/2022 A 16.10.22 - 90 DIAS</t>
  </si>
  <si>
    <t>Suprido(a): TÂNIA MARIA DE AZEVEDO FEITOSA, CPF Nº 333.920.721-68, PORTARIA N.º 0720/2022/SUBADM, de 14.07.2022, RUBRICA  339030.89 – MATERIAL DE CONSUMO, no valor de R$ 1500,00 (UM MIL E QUINHENTOS REAIS).</t>
  </si>
  <si>
    <t>Suprido(a): FRANCISCO EDINALDO LIRA DE CARVALHO, CPF Nº  321.262.712-34, PORTARIA N.º 806/2022/SUBADM, de 01.08.2022, RUBRICA  339030.89 – MATERIAL DE CONSUMO, no valor de R$ 4.000,00 (QUATRO MIL REAIS).</t>
  </si>
  <si>
    <t>Período de aplicação: - 05/08 a 03/11/2022 - 90 DIAS</t>
  </si>
  <si>
    <t xml:space="preserve">PC: 2022.012883                     PPC: </t>
  </si>
  <si>
    <t>Suprido(a): FRANCISCO EDINALDO LIRA DE CARVALHO, CPF Nº  321.262.712-34, PORTARIA N.º 806/2022/SUBADM, de 01.08.2022, RUBRICA  339039.89 – OUTROS SERVIÇOS DE TERCEIROS - PJ, no valor de R$ 8.000,00 (OITO MIL REAIS).</t>
  </si>
  <si>
    <t>Suprido(a): IGOR STARLING PEIXOTO, CPF Nº  875.842.201-34, PORTARIA N.º 0744/2022/SUBADM, de 19.07.2022, RUBRICA  339039.89 – OUTROS SERVIÇOS DE TERCEIROS - PJ​, no valor de R$ 8.000,00 (OITO MIL REAIS).</t>
  </si>
  <si>
    <t>Suprido(a): IGOR STARLING PEIXOTO, CPF Nº 875.842.201-34, PORTARIA N.º 0744/2022/SUBADM, de 19.07.2022, RUBRICA  339030.89 – MATERIAL DE CONSUMO​, no valor de R$ 8.000,00 (OITO MIL REAIS).</t>
  </si>
  <si>
    <t xml:space="preserve">PC: 2021.013009                     PPC: </t>
  </si>
  <si>
    <t>Período de aplicação: - 27/07/2022 A 25/10/22 - 90 DIAS</t>
  </si>
  <si>
    <t>Suprido(a): ERIVAN LEAL DE OLIVEIRA, CPF Nº343.732.412-87, PORTARIA N.º 0732/2022/SUBADM, de 18.07.2022, RUBRICA 339039.89 – OUTROS SERVIÇOS DE TERCEIROS - PJ​, no valor de R$ 5.000,00 (CINCO MIL REAIS).</t>
  </si>
  <si>
    <t>Suprido(a):  PATRÍCIA COSTA MARTINS, CPF Nº 603.426.762-53, PORTARIA N.º 0741/2022/SUBADM, de 18.07.2022, RUBRICA   339030.89 – MATERIAL DE CONSUMO, no valor de R$ 8.000,00 (OITO MIL REAIS).</t>
  </si>
  <si>
    <t>Suprido(a): ERIVAN LEAL DE OLIVEIRA, CPF Nº343.732.412-87, PORTARIA N.º 0747/2022/SUBADM, de 20.07.2022, RUBRICA 339030.89 – MATERIAL DE CONSUMO, no valor de R$ 3.000,00 (TRÊS MIL REAIS).</t>
  </si>
  <si>
    <t>Período de aplicação: - 29/07/2022 A 27/10/22 - 90 DIAS</t>
  </si>
  <si>
    <t>Período de aplicação: - 26/07/2022 A 24/10/2022 - 90 DIAS</t>
  </si>
  <si>
    <t>Período de aplicação:  - 06.07 A 04.10.2022 - 90 DIAS</t>
  </si>
  <si>
    <t>Suprido(a): ADELINA DA CUNHA PARENTE BISNETA, CPF Nº 161.392.912-91, PORTARIA N.º 0606/2022/SUBADM, de 05.07.2022, RUBRICA 339039.89 – SERVIÇOS DE TERCEIROS - PJ, no valor de R$ 4.000,00 (QUATRO MIL REAIS).</t>
  </si>
  <si>
    <t>Suprido(a): ADELINA DA CUNHA PARENTE BISNETA, CPF Nº 161.392.912-91, PORTARIA N.º 0606/2022/SUBADM, de 05.07.2022, RUBRICA 339030.89 – MATERIAL DE CONSUMO, no valor de R$ 4.000,00 (QUATRO MIL REAIS).</t>
  </si>
  <si>
    <t>Suprido(a):  ELIZANE GARCIA PONTES, CPF Nº 752.637.002-10, PORTARIA N.º 0724/2022/SUBADM, de 15/07.2022, RUBRICA 339030.89 – MATERIAL DE CONSUMO, no valor de R$ 8.000,00 (OITO MIL REAIS).</t>
  </si>
  <si>
    <t xml:space="preserve">PC: 2021.0011226                  PPC: </t>
  </si>
  <si>
    <t>TOTAL021093</t>
  </si>
  <si>
    <t>Data da última atualização: 15/10/2022</t>
  </si>
  <si>
    <t>Suprido(a): ANTONIO CAVALCANTE FILHO, CPF Nº 161.128.402-15, PORTARIA N.º 0946/2022/SUBADM, de 29.08.2022, RUBRICA  339030.89 – MATERIAL DE CONSUMO, no valor de R$ 4.000,00 (QUATRO MIL REAIS).</t>
  </si>
  <si>
    <t>PC: 2022.016628                     PPC:  2022.017307</t>
  </si>
  <si>
    <t>ATACADÃO S.A.</t>
  </si>
  <si>
    <t>75.315.333/0118-10</t>
  </si>
  <si>
    <t>NFC nº 000217638: Despesas com aquisição de café em pó,  para consumo em dia 01/09/2022 no edifício-sede da PGJ.</t>
  </si>
  <si>
    <t>75.315.333/0119-09</t>
  </si>
  <si>
    <t>NF-e nº 001.252.855: Despesas com aquisição de café em pó, extra forte,  para consumo em setembro, no edifício-sede da PGJ.</t>
  </si>
  <si>
    <t>NF-e nº 001.252.858: Despesas com aquisição de café em pó, tradicional, almofada,   para consumo em setembro, no edifício-sede da PGJ.</t>
  </si>
  <si>
    <t>POLYNORTE INDÚSTRIA E COMÉRCIO DE EMBALAGENS EIRELI</t>
  </si>
  <si>
    <t>84.540.152/0002-58</t>
  </si>
  <si>
    <t>NF-e nº 000.007.600: Despesas com aquisição de sacolas plásticas,  para acondicionamento de material de consumo.</t>
  </si>
  <si>
    <t>C FERREIRA MARCELINO LTDA. (REI DAS BOLHAS)</t>
  </si>
  <si>
    <t>NF-e nº 000.000.948: Despesas com aquisição de filme plástico (stretch),  para revestimento de caixas a serem despachadas via Correios.</t>
  </si>
  <si>
    <t>ALVES LIRA LTDA.</t>
  </si>
  <si>
    <t>05.828.8840001-90</t>
  </si>
  <si>
    <t>NFC nº 114440: Despesas com aquisição de pastas para uso do CAOPE e DOF.</t>
  </si>
  <si>
    <t>DEPÓSITO NA AGÊNCIA 6019, C/C 11.000-0, REF SALDO RESTANTE</t>
  </si>
  <si>
    <t>04.153.748/0001-85</t>
  </si>
  <si>
    <t>Comprovante de Transferência nº 6019317, referente devolução do saldo restante do Suprimento de Fundos</t>
  </si>
  <si>
    <t>O U T U B R O  – 2 0 2 2</t>
  </si>
  <si>
    <t>04.112.135/0001-39</t>
  </si>
  <si>
    <t>15.715.961/0001-5</t>
  </si>
  <si>
    <t>CASA DAS CORREIAS</t>
  </si>
  <si>
    <t>04.150.136/0001-36</t>
  </si>
  <si>
    <t>CLARA ELETRO</t>
  </si>
  <si>
    <t>07.894.891/0015-11</t>
  </si>
  <si>
    <t>TINTA 18 L – BRANCO NEVE – GLASSURIT</t>
  </si>
  <si>
    <t>CIMENTO -2 / AREIA – 10 SACOS/ TIJOLOS -50 BLOCOS/ PREGO 1KG/ SPOT 6W – 6/ TINTA TOQUE DE SEDA – GALÃO</t>
  </si>
  <si>
    <t>CIMENTO -2 / AREIA – 10 SACOS/</t>
  </si>
  <si>
    <t>CARTELA ADESIVO DE PLACA DE 220V/ FITA CREPE PARA PINTURA -4</t>
  </si>
  <si>
    <t>PAFLON LED 18W – 5/ PAFLON 24 W/- 5 ARGAMASSA AC3 -2</t>
  </si>
  <si>
    <t>LUVA DE CORRER -2/ÓCULOS DE PROTEÇÃO INCOLOR -1/ DISCO DE LIXA – 1 / ADAPTADOR SOLDÁVEL -2.</t>
  </si>
  <si>
    <t>18/03/2022 PELÍCULAS INSUFILM -5 METROS</t>
  </si>
  <si>
    <t>R.V.F DE OLIVEIRA</t>
  </si>
  <si>
    <t>04.131.721/0001-45</t>
  </si>
  <si>
    <t>PC: 2021.010685                    PPC:  2022.020983</t>
  </si>
  <si>
    <t>EMBALECRIM EMBALAGENS EIRELI</t>
  </si>
  <si>
    <t>RYMO-IMAGEM E PRODUTOS GRAFICOS DA AMAZONIA LTDA</t>
  </si>
  <si>
    <t>TAPAJÓS COMERCIO DE MEDICAMENTOS LTDA – Drogarias Farmabem</t>
  </si>
  <si>
    <t>CECIL CONCORDE COMERCIO INDUSTRIA IMPORTACAO E EXP LTDA</t>
  </si>
  <si>
    <t>S.S LOPES ME</t>
  </si>
  <si>
    <t>07.319.583/0002-48</t>
  </si>
  <si>
    <t>14.220.230/0001-70</t>
  </si>
  <si>
    <t>84.521.053/0112-63</t>
  </si>
  <si>
    <t>04.431.847/0001-81</t>
  </si>
  <si>
    <t>KIT bisnaga e TP Fliptop para álcool, conforme Cupom Fiscal Nº 5498,Serie 6.</t>
  </si>
  <si>
    <t>Papel Fotográfico Glossy e Papel Chamex super ip, conforme Cupom Fiscal N° 103917, Serie 103.</t>
  </si>
  <si>
    <t>Máscaras descartáveis, conforme Cupom Fiscal Nº 10143, Serie 001.</t>
  </si>
  <si>
    <t>Envelope col 114x22, conforme Cupom Fiscal N° 809146, Serie 1</t>
  </si>
  <si>
    <t>Arranjos de Flores Naturais, conforme Cupom Fiscal N° 513, Serie 1.</t>
  </si>
  <si>
    <t>Pen Drive kingston 128gb, conforme Cupom Fiscal N° 193180, Serie 114.</t>
  </si>
  <si>
    <t>Corda trançada Branca 4mm, conforme Cupom Fiscal N° 285116, Serie 102.</t>
  </si>
  <si>
    <t>Papel toalha, papel higiênico, sabonete, detergente, conforme Cupom Fiscal Nº 3887, Serie 002.</t>
  </si>
  <si>
    <t>Carga de gás 13kg, conforme Cupom Fiscal Nº 1581, Serie 003.</t>
  </si>
  <si>
    <t>Biscoito petit cracker, granola flakes, biscoito recheado bono, biscoito piraquê, sacolas plásticas, conforme Cupom Fiscal N° 186037, Serie 404</t>
  </si>
  <si>
    <t>Sacolas plásticas conforme Cupom Fiscal N° 023.210, Serie 001.</t>
  </si>
  <si>
    <t>Kit salgados (pátria), conforme Cupom Fiscal N° 26566, Serie 1.</t>
  </si>
  <si>
    <t>Suco laranja, suco uva/maçã, refrigerante, guaraná antártica, sacola plástica, kit refrigerante (coca+fanta pet 2l), conforme Cupom Fiscal Nº 43334, Serie 79.</t>
  </si>
  <si>
    <t>Sacolas plásticas, conforme Cupom Fiscal N° 023.212, Serie 001.</t>
  </si>
  <si>
    <t>Arranjos tropicais, conforme Cupom Fiscal N° 533, Serie 1.</t>
  </si>
  <si>
    <t>Cesta natalina, conforme Cupom Fiscal N° 82829, Serie 134.</t>
  </si>
  <si>
    <t>04.565.289/0028-67</t>
  </si>
  <si>
    <t>84.461.623/0001-51</t>
  </si>
  <si>
    <t>21.527.124/0001-08 P</t>
  </si>
  <si>
    <t>10.517.455/0001-32</t>
  </si>
  <si>
    <t>03.488.542/0004-96</t>
  </si>
  <si>
    <t>05.397.743/0002-41</t>
  </si>
  <si>
    <t>04.486.759/0001-87</t>
  </si>
  <si>
    <t>00.835.261/0007-17</t>
  </si>
  <si>
    <t>BEMOL S/A</t>
  </si>
  <si>
    <t>J.B.N Marques</t>
  </si>
  <si>
    <t>Glaudir da Silvera Nobre Junior ME (mercadinho sorvemel)</t>
  </si>
  <si>
    <t>A. S. RAMOS DE LIMA EIRELI</t>
  </si>
  <si>
    <t>Atack CDL centro de distribuição e logistica LTDA</t>
  </si>
  <si>
    <t>J.M.D DA SILVA (objeto de papel)</t>
  </si>
  <si>
    <t>PANIFICADORA CONDE LTDA</t>
  </si>
  <si>
    <t>A.M DA S RODRIGUES LTDA</t>
  </si>
  <si>
    <t>FUN FESTAS PONTA NEGRA</t>
  </si>
  <si>
    <t>Cesta natalina, conforme Cupom Fiscal N° 82828, Serie 134.</t>
  </si>
  <si>
    <t>Risole camarão, empada camarão, kibe, mini esfirra, kit pátria, canudinho frito, conforme Cupom Fiscal 351280, Serie 011.</t>
  </si>
  <si>
    <t>Guarana baré, coca cola, suco natural, conforme Cupom Fiscal 351281, Serie 011</t>
  </si>
  <si>
    <t>TAPAJÓS COMERCIO DE MEDICAMENTOS LTDA (farmabem)</t>
  </si>
  <si>
    <t>OÁSIS COMÉRCIO DE COSMÉTICOS E PERFUMARIA LTDA</t>
  </si>
  <si>
    <t>43.955.927/0001-98</t>
  </si>
  <si>
    <t>Máscaras descartáveis, conforme Cupom Fiscal N° 005.656, Serie 012.</t>
  </si>
  <si>
    <t>Frasco para difusor, essência para difusor, varetas, sabonete líquido, conforme Cupom Fiscal N° 6576, Serie 001</t>
  </si>
  <si>
    <t>PC: 2021.011774                 PPC: 2022.020534</t>
  </si>
  <si>
    <t>Aprovação de Contas:  Em análise</t>
  </si>
  <si>
    <t>cf sem id</t>
  </si>
  <si>
    <t>ok</t>
  </si>
  <si>
    <t>gas</t>
  </si>
  <si>
    <t>cf id CPF</t>
  </si>
  <si>
    <t>PC: 2021.011774                 PPC: 2022.020531</t>
  </si>
  <si>
    <t>35.978.195/0001-23</t>
  </si>
  <si>
    <t>45.161.630/0001-86</t>
  </si>
  <si>
    <t>04.365.326/0001- 73</t>
  </si>
  <si>
    <t>34.526.269/0001-28</t>
  </si>
  <si>
    <t>29.710.173/0001-85</t>
  </si>
  <si>
    <t>04.365.326/0001-73</t>
  </si>
  <si>
    <t>04.831.222/0001-07</t>
  </si>
  <si>
    <t>Placa de Identificação de setores, conforme Nota Fiscal N° 2329</t>
  </si>
  <si>
    <t>Coroa de flores naturais, conforme Nota Fiscal N° 3962.</t>
  </si>
  <si>
    <t>FUNERÁRIA ALMIR NEVES LTDA</t>
  </si>
  <si>
    <t>A.ALVES FARIAS FILHO – EIRELI</t>
  </si>
  <si>
    <t>DAHORA SOLUÇÕES CRIATIVAS</t>
  </si>
  <si>
    <t>FIGMEN TECNOLOGIA E IMAGEM LTDA</t>
  </si>
  <si>
    <t>Banner 1,20 x 0,90, conforme Nota Fiscal N° 6.</t>
  </si>
  <si>
    <t>Montagem e instalação de backdrop, conforme Nota Fiscal N°9.</t>
  </si>
  <si>
    <t>Fornecimento de 9 refeições para servidores em atividade, conforme Nota Fiscal N° 20223320695</t>
  </si>
  <si>
    <t>R.F REFEIÇÕES</t>
  </si>
  <si>
    <t>Suporte técnico em informática, inclusive instalação, configuração e manutenção de programas de computação e bancos de dados,
conforme Nota Fiscal N° 127.</t>
  </si>
  <si>
    <t>PC: 2022.012447                     PPC: 2022.020296</t>
  </si>
  <si>
    <t>Posto Santo Antônio</t>
  </si>
  <si>
    <t>03.019.535/0004-45</t>
  </si>
  <si>
    <t>Diesel para o veículo S-10</t>
  </si>
  <si>
    <t>Diamante Comércio de Derivados de Petróleo Ltda</t>
  </si>
  <si>
    <t>31.229.178/0002-13</t>
  </si>
  <si>
    <t>Diesel</t>
  </si>
  <si>
    <t>Auto Posto Rio Preto</t>
  </si>
  <si>
    <t>12.141.589/0001-27</t>
  </si>
  <si>
    <t>8,34 litros de gasolina</t>
  </si>
  <si>
    <t>Torcida Brasileira Ind e Com Ltda.</t>
  </si>
  <si>
    <t>Base de madeira com revestimento laminado na cor mogno com 3 mastros de alumínio e lança seta 2,3 metros</t>
  </si>
  <si>
    <t>Cocil Construções Civis e Indústriais Ltda.</t>
  </si>
  <si>
    <t>04.386.014/0001-19</t>
  </si>
  <si>
    <t>Fita borda p/ mdf 22mm RL-20mt, nogueira, caiena, 3085-F</t>
  </si>
  <si>
    <t>MDF Nogueira caiena (linha design)</t>
  </si>
  <si>
    <t>Matecol Materiais de Construção Ltda.</t>
  </si>
  <si>
    <t>04.970.661/0001-09</t>
  </si>
  <si>
    <t>Materiais para conserto dos condicionadores de ar da avenida paraíba, devido à roubo dos cabos de cobre</t>
  </si>
  <si>
    <t>Pekplast Materiais de Construção Ltda.</t>
  </si>
  <si>
    <t>08.695.830/0001-92</t>
  </si>
  <si>
    <t>sem atesto recibo p4</t>
  </si>
  <si>
    <t xml:space="preserve">Recibo sem assinatura </t>
  </si>
  <si>
    <t>Recibo sem data de pagamento</t>
  </si>
  <si>
    <t>Período de aplicação: - 26/06 a 27/09/2022 - 90 DIAS</t>
  </si>
  <si>
    <t>Aprovação de Contas:   Em analise</t>
  </si>
  <si>
    <t>PC: 2022.009384                     PPC: 2022.015444</t>
  </si>
  <si>
    <t>N/M Dona Perla / N/M Neto Silva – RK Transporte
Jhonnyce Alves</t>
  </si>
  <si>
    <t>Serviço de frete fluvial de mobiliário + a parte terrestre para a Promotoria de Urucurituba</t>
  </si>
  <si>
    <t>João de Oliveira Martins Neto – ME (Exp. Anneth Martins)</t>
  </si>
  <si>
    <t>Serviço de frete fluvial de mobiliário para a Promotoria de Itacoatiara</t>
  </si>
  <si>
    <t>F/B Profeta Daniel</t>
  </si>
  <si>
    <t>Serviço de frete fluvial de mobiliário + a parte terrestre para a Promotoria de Tefé</t>
  </si>
  <si>
    <t>Lancha Glória de Deus IV
Pedro Gama</t>
  </si>
  <si>
    <t>F/B Irmãos Miranda II</t>
  </si>
  <si>
    <t>Serviço de frete fluvial de mobiliário de Tefé para Manaus</t>
  </si>
  <si>
    <t>Manaus Navegação</t>
  </si>
  <si>
    <t>Taxa de travessia de um carro Corolla de Manaus para Careiro</t>
  </si>
  <si>
    <t>Navegação Madame</t>
  </si>
  <si>
    <t>Taxa de travessia de um carro Corolla para Autazes</t>
  </si>
  <si>
    <t>Taxa de travessia de um carro Corolla de Autazes</t>
  </si>
  <si>
    <t>Paulo J. B. De Almeida Eireili</t>
  </si>
  <si>
    <t>Serviço de frete fluvial de Material + a parte terrestre para a Promotoria de Maués</t>
  </si>
  <si>
    <t>MJB Franca &amp; Cia LTDA</t>
  </si>
  <si>
    <t>Taxa de travessia de um carro Corolla</t>
  </si>
  <si>
    <t>Cooperativa de taxistas de Itacoatiara</t>
  </si>
  <si>
    <t>Serviço de frete terrestre para a Promotoria de Itacoatiara</t>
  </si>
  <si>
    <t>Amazon – Ar Refrigeração e Serviços</t>
  </si>
  <si>
    <t>Serviço de desinstalação de 3 splits do fórum de justiça de Itacoatiara</t>
  </si>
  <si>
    <t>Trans Ligeirinho</t>
  </si>
  <si>
    <t>Serviço de frete terrestre de Itacoatiara para Manaus</t>
  </si>
  <si>
    <t>Denny David Araujo do Nascimento</t>
  </si>
  <si>
    <t>SINTAXI – Sindicato dos Taxistas de Itacoatiara</t>
  </si>
  <si>
    <t>Navegação Mirim Ltda</t>
  </si>
  <si>
    <t>Taxa de acesso para o Porto Demétrio</t>
  </si>
  <si>
    <t>D. N. Margues Dantas Navegação – Me</t>
  </si>
  <si>
    <t>Serviço de frete fluvial de Material + a parte terrestre para a Promotoria de Codajás</t>
  </si>
  <si>
    <t>M. Monteiro Navegação Ltda</t>
  </si>
  <si>
    <t>Serviço de frete fluvial de mobiliário + a parte terrestre para a Promotoria de Tabatinga</t>
  </si>
  <si>
    <t>18.197.908/0001-00</t>
  </si>
  <si>
    <t>05.949.653/0001-35</t>
  </si>
  <si>
    <t>09.059.078/0001-56</t>
  </si>
  <si>
    <t>03.723.008/0001-74</t>
  </si>
  <si>
    <t>29.446.387/0001-96</t>
  </si>
  <si>
    <t>29.226.924/0001-92</t>
  </si>
  <si>
    <t>63.659.536/0001-33</t>
  </si>
  <si>
    <t>46.560.514/0001-00</t>
  </si>
  <si>
    <t>04.677.480/0001-80</t>
  </si>
  <si>
    <t>09.428.100/0001-98</t>
  </si>
  <si>
    <t>04.936.070/0001-07</t>
  </si>
  <si>
    <t>03.039.325/0001-76</t>
  </si>
  <si>
    <t xml:space="preserve">SECRETARIA MUNICIPAL DE FINANÇAS E TECNOLOGIA DA INFORMAÇÃO - SEMEF- PMM </t>
  </si>
  <si>
    <t>Pagamento de Imposto Sobre Serviços – ISS, referente a Nota Fiscal de Serviços Eletrônica N°127, emitida pela empresa FIGMEN TECNOLOGIA E IMAGEM LTDA.</t>
  </si>
  <si>
    <t>Pagamento de Imposto Sobre Serviços – ISS, referente a Nota Fiscal de Serviços Eletrônica N°3962, emitida pela empresa FUNERÁRIA ALMIR NEVES LTDA.</t>
  </si>
  <si>
    <t>Pagamento de Imposto Sobre Serviços – ISS, referente a Nota Fiscal de Serviços Eletrônica N.° 2329, emitida pela empresa A.ALVES FARIAS FILHO – EIRELI.</t>
  </si>
  <si>
    <t>cf sem id . Atesto</t>
  </si>
  <si>
    <t>cf sem id atesto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</si>
</sst>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</numFmts>
  <fonts count="93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2"/>
      <color rgb="FFFF0000"/>
      <name val="Arial"/>
      <family val="2"/>
    </font>
    <font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6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6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5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8" fillId="32" borderId="0" applyNumberFormat="0" applyBorder="0" applyAlignment="0" applyProtection="0"/>
    <xf numFmtId="0" fontId="59" fillId="33" borderId="1" applyNumberFormat="0" applyAlignment="0" applyProtection="0"/>
    <xf numFmtId="0" fontId="60" fillId="34" borderId="2" applyNumberFormat="0" applyAlignment="0" applyProtection="0"/>
    <xf numFmtId="0" fontId="61" fillId="0" borderId="3" applyNumberFormat="0" applyFill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2" fillId="41" borderId="1" applyNumberFormat="0" applyAlignment="0" applyProtection="0"/>
    <xf numFmtId="0" fontId="63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64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5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8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2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73" fillId="50" borderId="0" applyNumberFormat="0" applyBorder="0" applyAlignment="0" applyProtection="0"/>
    <xf numFmtId="0" fontId="74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0" fillId="53" borderId="4" applyNumberFormat="0" applyFont="0" applyAlignment="0" applyProtection="0"/>
    <xf numFmtId="0" fontId="77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8" fillId="0" borderId="0">
      <alignment/>
      <protection/>
    </xf>
    <xf numFmtId="0" fontId="78" fillId="0" borderId="0">
      <alignment/>
      <protection/>
    </xf>
    <xf numFmtId="170" fontId="18" fillId="0" borderId="0" applyBorder="0" applyProtection="0">
      <alignment/>
    </xf>
    <xf numFmtId="0" fontId="79" fillId="33" borderId="7" applyNumberFormat="0" applyAlignment="0" applyProtection="0"/>
    <xf numFmtId="41" fontId="1" fillId="0" borderId="0" applyFill="0" applyBorder="0" applyAlignment="0" applyProtection="0"/>
    <xf numFmtId="0" fontId="7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0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7" fillId="0" borderId="14" xfId="0" applyNumberFormat="1" applyFont="1" applyBorder="1" applyAlignment="1">
      <alignment vertical="center" wrapText="1"/>
    </xf>
    <xf numFmtId="0" fontId="87" fillId="0" borderId="14" xfId="0" applyFont="1" applyBorder="1" applyAlignment="1">
      <alignment vertical="center" wrapText="1"/>
    </xf>
    <xf numFmtId="8" fontId="87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10" applyNumberFormat="1" applyFont="1" applyBorder="1" applyAlignment="1">
      <alignment/>
      <protection/>
    </xf>
    <xf numFmtId="0" fontId="21" fillId="0" borderId="0" xfId="110" applyNumberFormat="1" applyFont="1" applyBorder="1" applyAlignment="1">
      <alignment vertical="center"/>
      <protection/>
    </xf>
    <xf numFmtId="14" fontId="21" fillId="0" borderId="0" xfId="110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10" applyNumberFormat="1" applyFont="1" applyBorder="1" applyAlignment="1">
      <alignment/>
      <protection/>
    </xf>
    <xf numFmtId="0" fontId="87" fillId="0" borderId="0" xfId="116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4" fontId="21" fillId="0" borderId="12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87" fillId="0" borderId="14" xfId="0" applyFont="1" applyBorder="1" applyAlignment="1">
      <alignment horizontal="center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21" fillId="0" borderId="0" xfId="110" applyNumberFormat="1" applyFont="1" applyBorder="1" applyAlignment="1">
      <alignment horizontal="center"/>
      <protection/>
    </xf>
    <xf numFmtId="0" fontId="20" fillId="0" borderId="0" xfId="110" applyNumberFormat="1" applyFont="1" applyBorder="1" applyAlignment="1">
      <alignment horizontal="center"/>
      <protection/>
    </xf>
    <xf numFmtId="0" fontId="88" fillId="55" borderId="14" xfId="115" applyFont="1" applyFill="1" applyBorder="1" applyAlignment="1">
      <alignment horizontal="justify" vertical="center"/>
      <protection/>
    </xf>
    <xf numFmtId="178" fontId="88" fillId="55" borderId="14" xfId="115" applyNumberFormat="1" applyFont="1" applyFill="1" applyBorder="1" applyAlignment="1">
      <alignment horizontal="center" vertical="center" wrapText="1"/>
      <protection/>
    </xf>
    <xf numFmtId="0" fontId="88" fillId="55" borderId="14" xfId="115" applyFont="1" applyFill="1" applyBorder="1" applyAlignment="1">
      <alignment horizontal="left" vertical="center" wrapText="1"/>
      <protection/>
    </xf>
    <xf numFmtId="4" fontId="88" fillId="55" borderId="14" xfId="115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180" fontId="89" fillId="55" borderId="14" xfId="115" applyNumberFormat="1" applyFont="1" applyFill="1" applyBorder="1" applyAlignment="1">
      <alignment horizontal="center" vertical="center"/>
      <protection/>
    </xf>
    <xf numFmtId="0" fontId="90" fillId="55" borderId="14" xfId="115" applyFont="1" applyFill="1" applyBorder="1" applyAlignment="1">
      <alignment horizontal="justify" vertical="center"/>
      <protection/>
    </xf>
    <xf numFmtId="178" fontId="90" fillId="55" borderId="14" xfId="115" applyNumberFormat="1" applyFont="1" applyFill="1" applyBorder="1" applyAlignment="1">
      <alignment horizontal="center" vertical="center"/>
      <protection/>
    </xf>
    <xf numFmtId="0" fontId="90" fillId="55" borderId="14" xfId="115" applyFont="1" applyFill="1" applyBorder="1" applyAlignment="1">
      <alignment horizontal="left" vertical="center" wrapText="1"/>
      <protection/>
    </xf>
    <xf numFmtId="185" fontId="90" fillId="55" borderId="14" xfId="115" applyNumberFormat="1" applyFont="1" applyFill="1" applyBorder="1" applyAlignment="1">
      <alignment vertical="center"/>
      <protection/>
    </xf>
    <xf numFmtId="0" fontId="20" fillId="27" borderId="12" xfId="0" applyNumberFormat="1" applyFont="1" applyFill="1" applyBorder="1" applyAlignment="1">
      <alignment horizontal="center" vertical="center" wrapText="1"/>
    </xf>
    <xf numFmtId="0" fontId="91" fillId="0" borderId="12" xfId="0" applyNumberFormat="1" applyFont="1" applyBorder="1" applyAlignment="1">
      <alignment horizontal="left" vertical="center" wrapText="1"/>
    </xf>
    <xf numFmtId="0" fontId="24" fillId="43" borderId="15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justify" vertical="justify" wrapText="1"/>
    </xf>
    <xf numFmtId="8" fontId="21" fillId="0" borderId="12" xfId="0" applyNumberFormat="1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172" fontId="23" fillId="0" borderId="16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56" borderId="0" xfId="0" applyNumberFormat="1" applyFont="1" applyFill="1" applyBorder="1" applyAlignment="1">
      <alignment horizontal="justify" vertical="center" wrapText="1"/>
    </xf>
    <xf numFmtId="0" fontId="20" fillId="54" borderId="17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27" borderId="18" xfId="0" applyNumberFormat="1" applyFont="1" applyFill="1" applyBorder="1" applyAlignment="1">
      <alignment horizontal="center" vertical="center" wrapText="1"/>
    </xf>
    <xf numFmtId="0" fontId="20" fillId="27" borderId="19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0" fontId="20" fillId="27" borderId="15" xfId="0" applyNumberFormat="1" applyFont="1" applyFill="1" applyBorder="1" applyAlignment="1">
      <alignment horizontal="center" vertical="center" wrapText="1"/>
    </xf>
    <xf numFmtId="0" fontId="20" fillId="27" borderId="15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27" borderId="21" xfId="0" applyNumberFormat="1" applyFont="1" applyFill="1" applyBorder="1" applyAlignment="1">
      <alignment horizontal="center" vertical="center" wrapText="1"/>
    </xf>
    <xf numFmtId="0" fontId="20" fillId="27" borderId="21" xfId="0" applyNumberFormat="1" applyFont="1" applyFill="1" applyBorder="1" applyAlignment="1">
      <alignment horizontal="left" vertical="center" wrapText="1"/>
    </xf>
    <xf numFmtId="172" fontId="22" fillId="0" borderId="22" xfId="0" applyNumberFormat="1" applyFont="1" applyBorder="1" applyAlignment="1">
      <alignment horizontal="right" vertical="center" wrapText="1"/>
    </xf>
    <xf numFmtId="14" fontId="92" fillId="0" borderId="14" xfId="0" applyNumberFormat="1" applyFont="1" applyBorder="1" applyAlignment="1">
      <alignment vertical="center" wrapText="1"/>
    </xf>
    <xf numFmtId="0" fontId="92" fillId="0" borderId="14" xfId="0" applyFont="1" applyBorder="1" applyAlignment="1">
      <alignment vertical="center" wrapText="1"/>
    </xf>
    <xf numFmtId="8" fontId="92" fillId="0" borderId="14" xfId="0" applyNumberFormat="1" applyFont="1" applyBorder="1" applyAlignment="1">
      <alignment vertical="center" wrapText="1"/>
    </xf>
    <xf numFmtId="14" fontId="21" fillId="0" borderId="0" xfId="0" applyNumberFormat="1" applyFont="1" applyAlignment="1">
      <alignment wrapText="1"/>
    </xf>
  </cellXfs>
  <cellStyles count="13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" xfId="84"/>
    <cellStyle name="Heading (user)" xfId="85"/>
    <cellStyle name="Heading (user) 2" xfId="86"/>
    <cellStyle name="Heading (user) 3" xfId="87"/>
    <cellStyle name="Heading 1" xfId="88"/>
    <cellStyle name="Heading 1 1" xfId="89"/>
    <cellStyle name="Heading 1 2" xfId="90"/>
    <cellStyle name="Heading 1 3" xfId="91"/>
    <cellStyle name="Heading 2" xfId="92"/>
    <cellStyle name="Heading 2 1" xfId="93"/>
    <cellStyle name="Heading 2 2" xfId="94"/>
    <cellStyle name="Heading 2 3" xfId="95"/>
    <cellStyle name="Heading 3" xfId="96"/>
    <cellStyle name="Heading 4" xfId="97"/>
    <cellStyle name="Heading1" xfId="98"/>
    <cellStyle name="Hyperlink" xfId="99"/>
    <cellStyle name="Followed Hyperlink" xfId="100"/>
    <cellStyle name="Hyperlink" xfId="101"/>
    <cellStyle name="Incorreto" xfId="102"/>
    <cellStyle name="Currency" xfId="103"/>
    <cellStyle name="Currency [0]" xfId="104"/>
    <cellStyle name="Neutra" xfId="105"/>
    <cellStyle name="Neutral" xfId="106"/>
    <cellStyle name="Neutral 1" xfId="107"/>
    <cellStyle name="Neutral 2" xfId="108"/>
    <cellStyle name="Neutral 3" xfId="109"/>
    <cellStyle name="Normal 2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ta" xfId="117"/>
    <cellStyle name="Note" xfId="118"/>
    <cellStyle name="Note 1" xfId="119"/>
    <cellStyle name="Note 2" xfId="120"/>
    <cellStyle name="Note 3" xfId="121"/>
    <cellStyle name="Percent" xfId="122"/>
    <cellStyle name="Result" xfId="123"/>
    <cellStyle name="Result (user)" xfId="124"/>
    <cellStyle name="Result 2" xfId="125"/>
    <cellStyle name="Result2" xfId="126"/>
    <cellStyle name="Saída" xfId="127"/>
    <cellStyle name="Comma [0]" xfId="128"/>
    <cellStyle name="Status" xfId="129"/>
    <cellStyle name="Status 1" xfId="130"/>
    <cellStyle name="Status 2" xfId="131"/>
    <cellStyle name="Status 3" xfId="132"/>
    <cellStyle name="Text" xfId="133"/>
    <cellStyle name="Text 1" xfId="134"/>
    <cellStyle name="Text 2" xfId="135"/>
    <cellStyle name="Text 3" xfId="136"/>
    <cellStyle name="Texto de Aviso" xfId="137"/>
    <cellStyle name="Texto Explicativo" xfId="138"/>
    <cellStyle name="Título" xfId="139"/>
    <cellStyle name="Título 1" xfId="140"/>
    <cellStyle name="Título 2" xfId="141"/>
    <cellStyle name="Título 3" xfId="142"/>
    <cellStyle name="Título 4" xfId="143"/>
    <cellStyle name="Total" xfId="144"/>
    <cellStyle name="Comma" xfId="145"/>
    <cellStyle name="Vírgula 2" xfId="146"/>
    <cellStyle name="Warning" xfId="147"/>
    <cellStyle name="Warning 1" xfId="148"/>
    <cellStyle name="Warning 1 2" xfId="149"/>
    <cellStyle name="Warning 1 3" xfId="150"/>
    <cellStyle name="Warning 2" xfId="151"/>
    <cellStyle name="Warning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3743325</xdr:colOff>
      <xdr:row>3</xdr:row>
      <xdr:rowOff>295275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8"/>
  <sheetViews>
    <sheetView showGridLines="0" tabSelected="1" view="pageBreakPreview" zoomScale="80" zoomScaleNormal="90" zoomScaleSheetLayoutView="80" zoomScalePageLayoutView="0" workbookViewId="0" topLeftCell="B534">
      <selection activeCell="D539" sqref="D539"/>
    </sheetView>
  </sheetViews>
  <sheetFormatPr defaultColWidth="11.69921875" defaultRowHeight="14.25"/>
  <cols>
    <col min="1" max="1" width="12.69921875" style="2" customWidth="1"/>
    <col min="2" max="2" width="39.69921875" style="2" customWidth="1"/>
    <col min="3" max="3" width="22" style="3" customWidth="1"/>
    <col min="4" max="4" width="63.8984375" style="4" customWidth="1"/>
    <col min="5" max="7" width="18" style="2" customWidth="1"/>
    <col min="8" max="255" width="9" style="2" customWidth="1"/>
    <col min="256" max="16384" width="11.69921875" style="5" bestFit="1" customWidth="1"/>
  </cols>
  <sheetData>
    <row r="1" ht="15">
      <c r="A1" s="1"/>
    </row>
    <row r="2" ht="15">
      <c r="A2" s="1"/>
    </row>
    <row r="3" ht="15">
      <c r="A3" s="1"/>
    </row>
    <row r="4" ht="24" customHeight="1"/>
    <row r="5" spans="1:5" ht="15.75" thickBot="1">
      <c r="A5" s="85" t="s">
        <v>529</v>
      </c>
      <c r="B5" s="85"/>
      <c r="C5" s="85"/>
      <c r="D5" s="85"/>
      <c r="E5" s="85"/>
    </row>
    <row r="6" spans="1:255" ht="15.75" thickTop="1">
      <c r="A6" s="65" t="s">
        <v>0</v>
      </c>
      <c r="B6" s="65"/>
      <c r="C6" s="65"/>
      <c r="D6" s="65"/>
      <c r="E6" s="6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66" t="s">
        <v>70</v>
      </c>
      <c r="B8" s="66"/>
      <c r="C8" s="66"/>
      <c r="D8" s="66"/>
      <c r="E8" s="6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63" t="s">
        <v>71</v>
      </c>
      <c r="B9" s="63"/>
      <c r="C9" s="63"/>
      <c r="D9" s="63"/>
      <c r="E9" s="6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63" t="s">
        <v>52</v>
      </c>
      <c r="B10" s="63"/>
      <c r="C10" s="63"/>
      <c r="D10" s="63"/>
      <c r="E10" s="6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73" t="s">
        <v>184</v>
      </c>
      <c r="B11" s="73"/>
      <c r="C11" s="73"/>
      <c r="D11" s="73"/>
      <c r="E11" s="7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69" t="s">
        <v>1</v>
      </c>
      <c r="B12" s="69" t="s">
        <v>2</v>
      </c>
      <c r="C12" s="69"/>
      <c r="D12" s="70" t="s">
        <v>3</v>
      </c>
      <c r="E12" s="69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69"/>
      <c r="B13" s="6" t="s">
        <v>5</v>
      </c>
      <c r="C13" s="6" t="s">
        <v>6</v>
      </c>
      <c r="D13" s="70"/>
      <c r="E13" s="6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21.75" customHeight="1">
      <c r="A14" s="7">
        <v>44627</v>
      </c>
      <c r="B14" s="36" t="s">
        <v>185</v>
      </c>
      <c r="C14" s="9" t="s">
        <v>188</v>
      </c>
      <c r="D14" s="10" t="s">
        <v>193</v>
      </c>
      <c r="E14" s="11">
        <v>175</v>
      </c>
    </row>
    <row r="15" spans="1:5" ht="21.75" customHeight="1">
      <c r="A15" s="7">
        <v>44627</v>
      </c>
      <c r="B15" s="36" t="s">
        <v>187</v>
      </c>
      <c r="C15" s="9" t="s">
        <v>189</v>
      </c>
      <c r="D15" s="10" t="s">
        <v>194</v>
      </c>
      <c r="E15" s="11">
        <v>488</v>
      </c>
    </row>
    <row r="16" spans="1:5" ht="21.75" customHeight="1">
      <c r="A16" s="7">
        <v>44630</v>
      </c>
      <c r="B16" s="36" t="s">
        <v>187</v>
      </c>
      <c r="C16" s="9" t="s">
        <v>189</v>
      </c>
      <c r="D16" s="10" t="s">
        <v>195</v>
      </c>
      <c r="E16" s="11">
        <v>290</v>
      </c>
    </row>
    <row r="17" spans="1:5" ht="21.75" customHeight="1">
      <c r="A17" s="7">
        <v>44634</v>
      </c>
      <c r="B17" s="36" t="s">
        <v>187</v>
      </c>
      <c r="C17" s="9" t="s">
        <v>189</v>
      </c>
      <c r="D17" s="10" t="s">
        <v>197</v>
      </c>
      <c r="E17" s="11">
        <v>150</v>
      </c>
    </row>
    <row r="18" spans="1:5" ht="21.75" customHeight="1">
      <c r="A18" s="7">
        <v>44685</v>
      </c>
      <c r="B18" s="36" t="s">
        <v>185</v>
      </c>
      <c r="C18" s="9" t="s">
        <v>188</v>
      </c>
      <c r="D18" s="10" t="s">
        <v>193</v>
      </c>
      <c r="E18" s="11">
        <v>60</v>
      </c>
    </row>
    <row r="19" spans="1:5" ht="21.75" customHeight="1">
      <c r="A19" s="7">
        <v>44693</v>
      </c>
      <c r="B19" s="36" t="s">
        <v>186</v>
      </c>
      <c r="C19" s="9" t="s">
        <v>192</v>
      </c>
      <c r="D19" s="10" t="s">
        <v>198</v>
      </c>
      <c r="E19" s="11">
        <v>152.7</v>
      </c>
    </row>
    <row r="20" spans="1:5" ht="21.75" customHeight="1">
      <c r="A20" s="7">
        <v>44694</v>
      </c>
      <c r="B20" s="36" t="s">
        <v>190</v>
      </c>
      <c r="C20" s="9" t="s">
        <v>191</v>
      </c>
      <c r="D20" s="10" t="s">
        <v>196</v>
      </c>
      <c r="E20" s="11">
        <v>120</v>
      </c>
    </row>
    <row r="21" spans="1:5" ht="21.75" customHeight="1">
      <c r="A21" s="7">
        <v>44694</v>
      </c>
      <c r="B21" s="36" t="s">
        <v>185</v>
      </c>
      <c r="C21" s="9" t="s">
        <v>188</v>
      </c>
      <c r="D21" s="10" t="s">
        <v>193</v>
      </c>
      <c r="E21" s="11">
        <v>30</v>
      </c>
    </row>
    <row r="22" spans="1:255" ht="21.75" customHeight="1">
      <c r="A22" s="7">
        <v>44714</v>
      </c>
      <c r="B22" s="36" t="s">
        <v>85</v>
      </c>
      <c r="C22" s="9"/>
      <c r="D22" s="10"/>
      <c r="E22" s="11">
        <v>94.3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7" customFormat="1" ht="15.75" thickBot="1">
      <c r="A23" s="12" t="s">
        <v>7</v>
      </c>
      <c r="B23" s="13"/>
      <c r="C23" s="14"/>
      <c r="D23" s="15"/>
      <c r="E23" s="16">
        <f>SUM(E14:E22)</f>
        <v>1560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.75" thickTop="1">
      <c r="A24" s="65" t="s">
        <v>0</v>
      </c>
      <c r="B24" s="65"/>
      <c r="C24" s="65"/>
      <c r="D24" s="65"/>
      <c r="E24" s="6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6:255" ht="1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30.75" customHeight="1">
      <c r="A26" s="66" t="s">
        <v>47</v>
      </c>
      <c r="B26" s="66"/>
      <c r="C26" s="66"/>
      <c r="D26" s="66"/>
      <c r="E26" s="6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63" t="s">
        <v>131</v>
      </c>
      <c r="B27" s="63"/>
      <c r="C27" s="63"/>
      <c r="D27" s="63"/>
      <c r="E27" s="6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>
      <c r="A28" s="63" t="s">
        <v>52</v>
      </c>
      <c r="B28" s="63"/>
      <c r="C28" s="63"/>
      <c r="D28" s="63"/>
      <c r="E28" s="6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73" t="s">
        <v>130</v>
      </c>
      <c r="B29" s="73"/>
      <c r="C29" s="73"/>
      <c r="D29" s="73"/>
      <c r="E29" s="7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>
      <c r="A30" s="69" t="s">
        <v>1</v>
      </c>
      <c r="B30" s="69" t="s">
        <v>2</v>
      </c>
      <c r="C30" s="69"/>
      <c r="D30" s="70" t="s">
        <v>3</v>
      </c>
      <c r="E30" s="69" t="s">
        <v>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69"/>
      <c r="B31" s="6" t="s">
        <v>5</v>
      </c>
      <c r="C31" s="6" t="s">
        <v>6</v>
      </c>
      <c r="D31" s="70"/>
      <c r="E31" s="6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5" ht="15">
      <c r="A32" s="7">
        <v>44636</v>
      </c>
      <c r="B32" s="36" t="s">
        <v>132</v>
      </c>
      <c r="C32" s="40" t="s">
        <v>134</v>
      </c>
      <c r="D32" s="37" t="s">
        <v>318</v>
      </c>
      <c r="E32" s="11">
        <v>168</v>
      </c>
    </row>
    <row r="33" spans="1:5" ht="27">
      <c r="A33" s="7">
        <v>44636</v>
      </c>
      <c r="B33" s="36" t="s">
        <v>132</v>
      </c>
      <c r="C33" s="40" t="s">
        <v>134</v>
      </c>
      <c r="D33" s="37" t="s">
        <v>313</v>
      </c>
      <c r="E33" s="11">
        <v>50</v>
      </c>
    </row>
    <row r="34" spans="1:5" ht="27">
      <c r="A34" s="7">
        <v>44637</v>
      </c>
      <c r="B34" s="36" t="s">
        <v>133</v>
      </c>
      <c r="C34" s="40" t="s">
        <v>135</v>
      </c>
      <c r="D34" s="37" t="s">
        <v>136</v>
      </c>
      <c r="E34" s="11">
        <v>1419</v>
      </c>
    </row>
    <row r="35" spans="1:5" ht="27">
      <c r="A35" s="7">
        <v>44643</v>
      </c>
      <c r="B35" s="36" t="s">
        <v>132</v>
      </c>
      <c r="C35" s="40" t="s">
        <v>134</v>
      </c>
      <c r="D35" s="37" t="s">
        <v>314</v>
      </c>
      <c r="E35" s="11">
        <v>50</v>
      </c>
    </row>
    <row r="36" spans="1:5" ht="27">
      <c r="A36" s="7">
        <v>44652</v>
      </c>
      <c r="B36" s="36" t="s">
        <v>132</v>
      </c>
      <c r="C36" s="40" t="s">
        <v>134</v>
      </c>
      <c r="D36" s="37" t="s">
        <v>313</v>
      </c>
      <c r="E36" s="11">
        <v>50</v>
      </c>
    </row>
    <row r="37" spans="1:5" ht="15">
      <c r="A37" s="7">
        <v>44656</v>
      </c>
      <c r="B37" s="36" t="s">
        <v>132</v>
      </c>
      <c r="C37" s="40" t="s">
        <v>134</v>
      </c>
      <c r="D37" s="37" t="s">
        <v>315</v>
      </c>
      <c r="E37" s="11">
        <v>40</v>
      </c>
    </row>
    <row r="38" spans="1:5" ht="27">
      <c r="A38" s="7">
        <v>44664</v>
      </c>
      <c r="B38" s="36" t="s">
        <v>132</v>
      </c>
      <c r="C38" s="40" t="s">
        <v>134</v>
      </c>
      <c r="D38" s="37" t="s">
        <v>313</v>
      </c>
      <c r="E38" s="11">
        <v>50</v>
      </c>
    </row>
    <row r="39" spans="1:5" ht="27">
      <c r="A39" s="7">
        <v>44680</v>
      </c>
      <c r="B39" s="36" t="s">
        <v>132</v>
      </c>
      <c r="C39" s="40" t="s">
        <v>134</v>
      </c>
      <c r="D39" s="37" t="s">
        <v>313</v>
      </c>
      <c r="E39" s="11">
        <v>50</v>
      </c>
    </row>
    <row r="40" spans="1:5" ht="27">
      <c r="A40" s="7">
        <v>44690</v>
      </c>
      <c r="B40" s="36" t="s">
        <v>132</v>
      </c>
      <c r="C40" s="40" t="s">
        <v>134</v>
      </c>
      <c r="D40" s="37" t="s">
        <v>316</v>
      </c>
      <c r="E40" s="11">
        <v>90</v>
      </c>
    </row>
    <row r="41" spans="1:5" ht="27">
      <c r="A41" s="7">
        <v>44697</v>
      </c>
      <c r="B41" s="36" t="s">
        <v>132</v>
      </c>
      <c r="C41" s="40" t="s">
        <v>134</v>
      </c>
      <c r="D41" s="37" t="s">
        <v>313</v>
      </c>
      <c r="E41" s="11">
        <v>33</v>
      </c>
    </row>
    <row r="42" spans="1:5" ht="41.25">
      <c r="A42" s="7">
        <v>44715</v>
      </c>
      <c r="B42" s="36" t="s">
        <v>132</v>
      </c>
      <c r="C42" s="40" t="s">
        <v>134</v>
      </c>
      <c r="D42" s="37" t="s">
        <v>317</v>
      </c>
      <c r="E42" s="11">
        <v>300</v>
      </c>
    </row>
    <row r="43" spans="1:255" s="17" customFormat="1" ht="15.75" thickBot="1">
      <c r="A43" s="12" t="s">
        <v>7</v>
      </c>
      <c r="B43" s="13"/>
      <c r="C43" s="14"/>
      <c r="D43" s="15"/>
      <c r="E43" s="16">
        <f>SUM(E32:E42)</f>
        <v>2300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5.75" thickTop="1">
      <c r="A44" s="65" t="s">
        <v>0</v>
      </c>
      <c r="B44" s="65"/>
      <c r="C44" s="65"/>
      <c r="D44" s="65"/>
      <c r="E44" s="6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6:255" ht="1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6.25" customHeight="1">
      <c r="A46" s="66" t="s">
        <v>48</v>
      </c>
      <c r="B46" s="66"/>
      <c r="C46" s="66"/>
      <c r="D46" s="66"/>
      <c r="E46" s="6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">
      <c r="A47" s="63" t="s">
        <v>131</v>
      </c>
      <c r="B47" s="63"/>
      <c r="C47" s="63"/>
      <c r="D47" s="63"/>
      <c r="E47" s="6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">
      <c r="A48" s="63" t="s">
        <v>52</v>
      </c>
      <c r="B48" s="63"/>
      <c r="C48" s="63"/>
      <c r="D48" s="63"/>
      <c r="E48" s="6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">
      <c r="A49" s="73" t="s">
        <v>130</v>
      </c>
      <c r="B49" s="73"/>
      <c r="C49" s="73"/>
      <c r="D49" s="73"/>
      <c r="E49" s="7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>
      <c r="A50" s="69" t="s">
        <v>1</v>
      </c>
      <c r="B50" s="69" t="s">
        <v>2</v>
      </c>
      <c r="C50" s="69"/>
      <c r="D50" s="70" t="s">
        <v>3</v>
      </c>
      <c r="E50" s="69" t="s">
        <v>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">
      <c r="A51" s="69"/>
      <c r="B51" s="6" t="s">
        <v>5</v>
      </c>
      <c r="C51" s="6" t="s">
        <v>6</v>
      </c>
      <c r="D51" s="70"/>
      <c r="E51" s="6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5" ht="15">
      <c r="A52" s="7">
        <v>44721</v>
      </c>
      <c r="B52" s="8" t="s">
        <v>85</v>
      </c>
      <c r="C52" s="9"/>
      <c r="D52" s="10"/>
      <c r="E52" s="11">
        <v>300</v>
      </c>
    </row>
    <row r="53" spans="1:5" ht="15">
      <c r="A53" s="7"/>
      <c r="B53" s="8"/>
      <c r="C53" s="9"/>
      <c r="D53" s="10"/>
      <c r="E53" s="11"/>
    </row>
    <row r="54" spans="1:255" s="17" customFormat="1" ht="15.75" thickBot="1">
      <c r="A54" s="12" t="s">
        <v>7</v>
      </c>
      <c r="B54" s="13"/>
      <c r="C54" s="14"/>
      <c r="D54" s="15"/>
      <c r="E54" s="16">
        <f>SUM(E52:E53)</f>
        <v>300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5.75" thickTop="1">
      <c r="A55" s="65" t="s">
        <v>0</v>
      </c>
      <c r="B55" s="65"/>
      <c r="C55" s="65"/>
      <c r="D55" s="65"/>
      <c r="E55" s="6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6:255" ht="1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26.25" customHeight="1">
      <c r="A57" s="66" t="s">
        <v>15</v>
      </c>
      <c r="B57" s="66"/>
      <c r="C57" s="66"/>
      <c r="D57" s="66"/>
      <c r="E57" s="6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">
      <c r="A58" s="63" t="s">
        <v>17</v>
      </c>
      <c r="B58" s="63"/>
      <c r="C58" s="63"/>
      <c r="D58" s="63"/>
      <c r="E58" s="6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63" t="s">
        <v>52</v>
      </c>
      <c r="B59" s="63"/>
      <c r="C59" s="63"/>
      <c r="D59" s="63"/>
      <c r="E59" s="6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">
      <c r="A60" s="73" t="s">
        <v>288</v>
      </c>
      <c r="B60" s="73"/>
      <c r="C60" s="73"/>
      <c r="D60" s="73"/>
      <c r="E60" s="7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">
      <c r="A61" s="69" t="s">
        <v>1</v>
      </c>
      <c r="B61" s="69" t="s">
        <v>2</v>
      </c>
      <c r="C61" s="69"/>
      <c r="D61" s="70" t="s">
        <v>3</v>
      </c>
      <c r="E61" s="69" t="s">
        <v>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">
      <c r="A62" s="69"/>
      <c r="B62" s="6" t="s">
        <v>5</v>
      </c>
      <c r="C62" s="6" t="s">
        <v>6</v>
      </c>
      <c r="D62" s="70"/>
      <c r="E62" s="6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5" ht="15">
      <c r="A63" s="7" t="s">
        <v>210</v>
      </c>
      <c r="B63" s="8" t="s">
        <v>211</v>
      </c>
      <c r="C63" s="9" t="s">
        <v>212</v>
      </c>
      <c r="D63" s="10" t="s">
        <v>213</v>
      </c>
      <c r="E63" s="11">
        <v>25.43</v>
      </c>
    </row>
    <row r="64" spans="1:5" ht="15">
      <c r="A64" s="7" t="s">
        <v>210</v>
      </c>
      <c r="B64" s="8" t="s">
        <v>211</v>
      </c>
      <c r="C64" s="9" t="s">
        <v>212</v>
      </c>
      <c r="D64" s="10" t="s">
        <v>214</v>
      </c>
      <c r="E64" s="11">
        <v>185</v>
      </c>
    </row>
    <row r="65" spans="1:5" ht="15">
      <c r="A65" s="7" t="s">
        <v>215</v>
      </c>
      <c r="B65" s="8" t="s">
        <v>216</v>
      </c>
      <c r="C65" s="9" t="s">
        <v>217</v>
      </c>
      <c r="D65" s="10" t="s">
        <v>218</v>
      </c>
      <c r="E65" s="11">
        <v>288.86</v>
      </c>
    </row>
    <row r="66" spans="1:5" ht="15">
      <c r="A66" s="7" t="s">
        <v>215</v>
      </c>
      <c r="B66" s="8" t="s">
        <v>219</v>
      </c>
      <c r="C66" s="9" t="s">
        <v>220</v>
      </c>
      <c r="D66" s="10" t="s">
        <v>221</v>
      </c>
      <c r="E66" s="11">
        <v>78.1</v>
      </c>
    </row>
    <row r="67" spans="1:5" ht="15">
      <c r="A67" s="7" t="s">
        <v>289</v>
      </c>
      <c r="B67" s="8" t="s">
        <v>222</v>
      </c>
      <c r="C67" s="9" t="s">
        <v>223</v>
      </c>
      <c r="D67" s="10" t="s">
        <v>224</v>
      </c>
      <c r="E67" s="11">
        <v>20</v>
      </c>
    </row>
    <row r="68" spans="1:5" ht="15">
      <c r="A68" s="7" t="s">
        <v>290</v>
      </c>
      <c r="B68" s="8" t="s">
        <v>225</v>
      </c>
      <c r="C68" s="9" t="s">
        <v>39</v>
      </c>
      <c r="D68" s="10" t="s">
        <v>226</v>
      </c>
      <c r="E68" s="11">
        <v>300</v>
      </c>
    </row>
    <row r="69" spans="1:5" ht="15">
      <c r="A69" s="7" t="s">
        <v>291</v>
      </c>
      <c r="B69" s="8" t="s">
        <v>227</v>
      </c>
      <c r="C69" s="9" t="s">
        <v>228</v>
      </c>
      <c r="D69" s="10" t="s">
        <v>229</v>
      </c>
      <c r="E69" s="11">
        <v>84.43</v>
      </c>
    </row>
    <row r="70" spans="1:5" ht="15">
      <c r="A70" s="7" t="s">
        <v>230</v>
      </c>
      <c r="B70" s="8" t="s">
        <v>231</v>
      </c>
      <c r="C70" s="9" t="s">
        <v>232</v>
      </c>
      <c r="D70" s="10" t="s">
        <v>233</v>
      </c>
      <c r="E70" s="11">
        <v>15</v>
      </c>
    </row>
    <row r="71" spans="1:5" ht="15">
      <c r="A71" s="7" t="s">
        <v>292</v>
      </c>
      <c r="B71" s="8" t="s">
        <v>234</v>
      </c>
      <c r="C71" s="9" t="s">
        <v>235</v>
      </c>
      <c r="D71" s="10" t="s">
        <v>236</v>
      </c>
      <c r="E71" s="11">
        <v>58.02</v>
      </c>
    </row>
    <row r="72" spans="1:5" ht="15">
      <c r="A72" s="7" t="s">
        <v>54</v>
      </c>
      <c r="B72" s="8" t="s">
        <v>237</v>
      </c>
      <c r="C72" s="9" t="s">
        <v>238</v>
      </c>
      <c r="D72" s="10" t="s">
        <v>239</v>
      </c>
      <c r="E72" s="11">
        <v>542.15</v>
      </c>
    </row>
    <row r="73" spans="1:5" ht="15">
      <c r="A73" s="7" t="s">
        <v>243</v>
      </c>
      <c r="B73" s="8" t="s">
        <v>240</v>
      </c>
      <c r="C73" s="9" t="s">
        <v>241</v>
      </c>
      <c r="D73" s="10" t="s">
        <v>242</v>
      </c>
      <c r="E73" s="11">
        <v>197.82</v>
      </c>
    </row>
    <row r="74" spans="1:5" ht="15">
      <c r="A74" s="7" t="s">
        <v>243</v>
      </c>
      <c r="B74" s="8" t="s">
        <v>244</v>
      </c>
      <c r="C74" s="9" t="s">
        <v>245</v>
      </c>
      <c r="D74" s="10" t="s">
        <v>246</v>
      </c>
      <c r="E74" s="11">
        <v>400</v>
      </c>
    </row>
    <row r="75" spans="1:5" ht="15">
      <c r="A75" s="7">
        <v>44683</v>
      </c>
      <c r="B75" s="8" t="s">
        <v>211</v>
      </c>
      <c r="C75" s="9" t="s">
        <v>212</v>
      </c>
      <c r="D75" s="10" t="s">
        <v>247</v>
      </c>
      <c r="E75" s="11">
        <v>249.12</v>
      </c>
    </row>
    <row r="76" spans="1:5" ht="15">
      <c r="A76" s="7" t="s">
        <v>293</v>
      </c>
      <c r="B76" s="8" t="s">
        <v>225</v>
      </c>
      <c r="C76" s="9" t="s">
        <v>39</v>
      </c>
      <c r="D76" s="10" t="s">
        <v>248</v>
      </c>
      <c r="E76" s="11">
        <v>350</v>
      </c>
    </row>
    <row r="77" spans="1:5" ht="15">
      <c r="A77" s="7" t="s">
        <v>294</v>
      </c>
      <c r="B77" s="8" t="s">
        <v>249</v>
      </c>
      <c r="C77" s="9" t="s">
        <v>250</v>
      </c>
      <c r="D77" s="10" t="s">
        <v>251</v>
      </c>
      <c r="E77" s="11">
        <v>689</v>
      </c>
    </row>
    <row r="78" spans="1:5" ht="15">
      <c r="A78" s="7" t="s">
        <v>283</v>
      </c>
      <c r="B78" s="8" t="s">
        <v>252</v>
      </c>
      <c r="C78" s="9" t="s">
        <v>39</v>
      </c>
      <c r="D78" s="10" t="s">
        <v>253</v>
      </c>
      <c r="E78" s="11">
        <v>500</v>
      </c>
    </row>
    <row r="79" spans="1:255" ht="15">
      <c r="A79" s="7" t="s">
        <v>298</v>
      </c>
      <c r="B79" s="8" t="s">
        <v>85</v>
      </c>
      <c r="C79" s="9"/>
      <c r="D79" s="10"/>
      <c r="E79" s="11">
        <v>17.07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17" customFormat="1" ht="15.75" thickBot="1">
      <c r="A80" s="12" t="s">
        <v>7</v>
      </c>
      <c r="B80" s="13"/>
      <c r="C80" s="14"/>
      <c r="D80" s="15"/>
      <c r="E80" s="16">
        <f>SUM(E63:E79)</f>
        <v>3999.9999999999995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.75" customHeight="1" thickTop="1">
      <c r="A81" s="65" t="s">
        <v>0</v>
      </c>
      <c r="B81" s="65"/>
      <c r="C81" s="65"/>
      <c r="D81" s="65"/>
      <c r="E81" s="6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6:255" ht="1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29.25" customHeight="1">
      <c r="A83" s="66" t="s">
        <v>16</v>
      </c>
      <c r="B83" s="66"/>
      <c r="C83" s="66"/>
      <c r="D83" s="66"/>
      <c r="E83" s="6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 customHeight="1">
      <c r="A84" s="63" t="s">
        <v>17</v>
      </c>
      <c r="B84" s="63"/>
      <c r="C84" s="63"/>
      <c r="D84" s="63"/>
      <c r="E84" s="6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 customHeight="1">
      <c r="A85" s="63" t="s">
        <v>319</v>
      </c>
      <c r="B85" s="63"/>
      <c r="C85" s="63"/>
      <c r="D85" s="63"/>
      <c r="E85" s="6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 customHeight="1">
      <c r="A86" s="62" t="s">
        <v>287</v>
      </c>
      <c r="B86" s="62"/>
      <c r="C86" s="62"/>
      <c r="D86" s="62"/>
      <c r="E86" s="6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">
      <c r="A87" s="69" t="s">
        <v>1</v>
      </c>
      <c r="B87" s="69" t="s">
        <v>2</v>
      </c>
      <c r="C87" s="69"/>
      <c r="D87" s="70" t="s">
        <v>3</v>
      </c>
      <c r="E87" s="69" t="s">
        <v>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>
      <c r="A88" s="69"/>
      <c r="B88" s="6" t="s">
        <v>5</v>
      </c>
      <c r="C88" s="6" t="s">
        <v>6</v>
      </c>
      <c r="D88" s="70"/>
      <c r="E88" s="6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5" ht="15">
      <c r="A89" s="7" t="s">
        <v>210</v>
      </c>
      <c r="B89" s="8" t="s">
        <v>254</v>
      </c>
      <c r="C89" s="9" t="s">
        <v>23</v>
      </c>
      <c r="D89" s="10" t="s">
        <v>255</v>
      </c>
      <c r="E89" s="11">
        <v>100</v>
      </c>
    </row>
    <row r="90" spans="1:5" ht="15">
      <c r="A90" s="7" t="s">
        <v>210</v>
      </c>
      <c r="B90" s="8" t="s">
        <v>256</v>
      </c>
      <c r="C90" s="9" t="s">
        <v>20</v>
      </c>
      <c r="D90" s="10" t="s">
        <v>257</v>
      </c>
      <c r="E90" s="11">
        <v>35</v>
      </c>
    </row>
    <row r="91" spans="1:5" ht="15">
      <c r="A91" s="7" t="s">
        <v>295</v>
      </c>
      <c r="B91" s="8" t="s">
        <v>258</v>
      </c>
      <c r="C91" s="9" t="s">
        <v>259</v>
      </c>
      <c r="D91" s="10" t="s">
        <v>260</v>
      </c>
      <c r="E91" s="11">
        <v>35</v>
      </c>
    </row>
    <row r="92" spans="1:5" ht="15">
      <c r="A92" s="7" t="s">
        <v>296</v>
      </c>
      <c r="B92" s="8" t="s">
        <v>258</v>
      </c>
      <c r="C92" s="9" t="s">
        <v>259</v>
      </c>
      <c r="D92" s="10" t="s">
        <v>261</v>
      </c>
      <c r="E92" s="11">
        <v>35</v>
      </c>
    </row>
    <row r="93" spans="1:5" ht="15">
      <c r="A93" s="7" t="s">
        <v>296</v>
      </c>
      <c r="B93" s="8" t="s">
        <v>262</v>
      </c>
      <c r="C93" s="9" t="s">
        <v>263</v>
      </c>
      <c r="D93" s="10" t="s">
        <v>264</v>
      </c>
      <c r="E93" s="11">
        <v>483</v>
      </c>
    </row>
    <row r="94" spans="1:5" ht="30">
      <c r="A94" s="7" t="s">
        <v>296</v>
      </c>
      <c r="B94" s="8" t="s">
        <v>265</v>
      </c>
      <c r="C94" s="9" t="s">
        <v>266</v>
      </c>
      <c r="D94" s="10" t="s">
        <v>267</v>
      </c>
      <c r="E94" s="11">
        <v>17</v>
      </c>
    </row>
    <row r="95" spans="1:5" ht="30">
      <c r="A95" s="7" t="s">
        <v>297</v>
      </c>
      <c r="B95" s="8" t="s">
        <v>268</v>
      </c>
      <c r="C95" s="9" t="s">
        <v>269</v>
      </c>
      <c r="D95" s="10" t="s">
        <v>270</v>
      </c>
      <c r="E95" s="11">
        <v>2312.8</v>
      </c>
    </row>
    <row r="96" spans="1:5" ht="30">
      <c r="A96" s="7" t="s">
        <v>297</v>
      </c>
      <c r="B96" s="8" t="s">
        <v>265</v>
      </c>
      <c r="C96" s="9" t="s">
        <v>266</v>
      </c>
      <c r="D96" s="10" t="s">
        <v>271</v>
      </c>
      <c r="E96" s="11">
        <v>47.2</v>
      </c>
    </row>
    <row r="97" spans="1:5" ht="15">
      <c r="A97" s="7" t="s">
        <v>243</v>
      </c>
      <c r="B97" s="8" t="s">
        <v>272</v>
      </c>
      <c r="C97" s="9" t="s">
        <v>273</v>
      </c>
      <c r="D97" s="10" t="s">
        <v>274</v>
      </c>
      <c r="E97" s="11">
        <v>71.04</v>
      </c>
    </row>
    <row r="98" spans="1:5" ht="30">
      <c r="A98" s="7" t="s">
        <v>243</v>
      </c>
      <c r="B98" s="8" t="s">
        <v>265</v>
      </c>
      <c r="C98" s="9" t="s">
        <v>266</v>
      </c>
      <c r="D98" s="10" t="s">
        <v>275</v>
      </c>
      <c r="E98" s="11">
        <v>1.86</v>
      </c>
    </row>
    <row r="99" spans="1:5" ht="15">
      <c r="A99" s="7">
        <v>44677</v>
      </c>
      <c r="B99" s="8" t="s">
        <v>276</v>
      </c>
      <c r="C99" s="9" t="s">
        <v>143</v>
      </c>
      <c r="D99" s="10" t="s">
        <v>277</v>
      </c>
      <c r="E99" s="11">
        <v>266</v>
      </c>
    </row>
    <row r="100" spans="1:5" ht="15">
      <c r="A100" s="7"/>
      <c r="B100" s="8"/>
      <c r="C100" s="9"/>
      <c r="D100" s="10" t="s">
        <v>278</v>
      </c>
      <c r="E100" s="11">
        <v>14</v>
      </c>
    </row>
    <row r="101" spans="1:5" ht="15">
      <c r="A101" s="7">
        <v>44683</v>
      </c>
      <c r="B101" s="8" t="s">
        <v>279</v>
      </c>
      <c r="C101" s="9" t="s">
        <v>280</v>
      </c>
      <c r="D101" s="10" t="s">
        <v>281</v>
      </c>
      <c r="E101" s="11">
        <v>343</v>
      </c>
    </row>
    <row r="102" spans="1:255" ht="30">
      <c r="A102" s="7"/>
      <c r="B102" s="8" t="s">
        <v>299</v>
      </c>
      <c r="C102" s="9" t="s">
        <v>266</v>
      </c>
      <c r="D102" s="10" t="s">
        <v>282</v>
      </c>
      <c r="E102" s="11">
        <v>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">
      <c r="A103" s="7" t="s">
        <v>283</v>
      </c>
      <c r="B103" s="8" t="s">
        <v>284</v>
      </c>
      <c r="C103" s="9" t="s">
        <v>285</v>
      </c>
      <c r="D103" s="10" t="s">
        <v>286</v>
      </c>
      <c r="E103" s="11">
        <v>300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17" customFormat="1" ht="15.75" thickBot="1">
      <c r="A104" s="12" t="s">
        <v>7</v>
      </c>
      <c r="B104" s="13"/>
      <c r="C104" s="14" t="s">
        <v>320</v>
      </c>
      <c r="D104" s="15"/>
      <c r="E104" s="16">
        <f>SUM(E89:E103)</f>
        <v>4067.9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.75" customHeight="1" thickTop="1">
      <c r="A105" s="65" t="s">
        <v>0</v>
      </c>
      <c r="B105" s="65"/>
      <c r="C105" s="65"/>
      <c r="D105" s="65"/>
      <c r="E105" s="6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6:255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26.25" customHeight="1">
      <c r="A107" s="66" t="s">
        <v>50</v>
      </c>
      <c r="B107" s="66"/>
      <c r="C107" s="66"/>
      <c r="D107" s="66"/>
      <c r="E107" s="6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 customHeight="1">
      <c r="A108" s="63" t="s">
        <v>72</v>
      </c>
      <c r="B108" s="63"/>
      <c r="C108" s="63"/>
      <c r="D108" s="63"/>
      <c r="E108" s="6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 customHeight="1">
      <c r="A109" s="63" t="s">
        <v>52</v>
      </c>
      <c r="B109" s="63"/>
      <c r="C109" s="63"/>
      <c r="D109" s="63"/>
      <c r="E109" s="6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 customHeight="1">
      <c r="A110" s="62" t="s">
        <v>199</v>
      </c>
      <c r="B110" s="62"/>
      <c r="C110" s="62"/>
      <c r="D110" s="62"/>
      <c r="E110" s="6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">
      <c r="A111" s="69" t="s">
        <v>1</v>
      </c>
      <c r="B111" s="69" t="s">
        <v>2</v>
      </c>
      <c r="C111" s="69"/>
      <c r="D111" s="70" t="s">
        <v>3</v>
      </c>
      <c r="E111" s="69" t="s">
        <v>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">
      <c r="A112" s="69"/>
      <c r="B112" s="6" t="s">
        <v>5</v>
      </c>
      <c r="C112" s="6" t="s">
        <v>6</v>
      </c>
      <c r="D112" s="70"/>
      <c r="E112" s="6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5" ht="19.5" customHeight="1">
      <c r="A113" s="38">
        <v>44638</v>
      </c>
      <c r="B113" s="8" t="s">
        <v>153</v>
      </c>
      <c r="C113" s="9" t="s">
        <v>164</v>
      </c>
      <c r="D113" s="8" t="s">
        <v>118</v>
      </c>
      <c r="E113" s="39">
        <v>2020</v>
      </c>
    </row>
    <row r="114" spans="1:5" ht="19.5" customHeight="1">
      <c r="A114" s="38">
        <v>44641</v>
      </c>
      <c r="B114" s="8" t="s">
        <v>154</v>
      </c>
      <c r="C114" s="9" t="s">
        <v>163</v>
      </c>
      <c r="D114" s="8" t="s">
        <v>173</v>
      </c>
      <c r="E114" s="39">
        <v>245</v>
      </c>
    </row>
    <row r="115" spans="1:5" ht="19.5" customHeight="1">
      <c r="A115" s="38">
        <v>44644</v>
      </c>
      <c r="B115" s="8" t="s">
        <v>155</v>
      </c>
      <c r="C115" s="9" t="s">
        <v>165</v>
      </c>
      <c r="D115" s="8" t="s">
        <v>174</v>
      </c>
      <c r="E115" s="39">
        <v>352.54</v>
      </c>
    </row>
    <row r="116" spans="1:5" ht="30">
      <c r="A116" s="7">
        <v>44648</v>
      </c>
      <c r="B116" s="8" t="s">
        <v>156</v>
      </c>
      <c r="C116" s="9" t="s">
        <v>166</v>
      </c>
      <c r="D116" s="8" t="s">
        <v>175</v>
      </c>
      <c r="E116" s="39">
        <v>148.99</v>
      </c>
    </row>
    <row r="117" spans="1:5" ht="19.5" customHeight="1">
      <c r="A117" s="7">
        <v>44648</v>
      </c>
      <c r="B117" s="8" t="s">
        <v>154</v>
      </c>
      <c r="C117" s="9" t="s">
        <v>163</v>
      </c>
      <c r="D117" s="8" t="s">
        <v>176</v>
      </c>
      <c r="E117" s="39">
        <v>840</v>
      </c>
    </row>
    <row r="118" spans="1:5" ht="19.5" customHeight="1">
      <c r="A118" s="7">
        <v>44651</v>
      </c>
      <c r="B118" s="8" t="s">
        <v>157</v>
      </c>
      <c r="C118" s="9" t="s">
        <v>167</v>
      </c>
      <c r="D118" s="8" t="s">
        <v>177</v>
      </c>
      <c r="E118" s="39">
        <v>92.09</v>
      </c>
    </row>
    <row r="119" spans="1:5" ht="30">
      <c r="A119" s="7">
        <v>44650</v>
      </c>
      <c r="B119" s="8" t="s">
        <v>158</v>
      </c>
      <c r="C119" s="9" t="s">
        <v>168</v>
      </c>
      <c r="D119" s="8" t="s">
        <v>178</v>
      </c>
      <c r="E119" s="39">
        <v>145</v>
      </c>
    </row>
    <row r="120" spans="1:5" ht="19.5" customHeight="1">
      <c r="A120" s="7">
        <v>44651</v>
      </c>
      <c r="B120" s="8" t="s">
        <v>155</v>
      </c>
      <c r="C120" s="9" t="s">
        <v>165</v>
      </c>
      <c r="D120" s="8" t="s">
        <v>179</v>
      </c>
      <c r="E120" s="39">
        <v>210.72</v>
      </c>
    </row>
    <row r="121" spans="1:5" ht="19.5" customHeight="1">
      <c r="A121" s="7">
        <v>44652</v>
      </c>
      <c r="B121" s="8" t="s">
        <v>159</v>
      </c>
      <c r="C121" s="9" t="s">
        <v>169</v>
      </c>
      <c r="D121" s="8" t="s">
        <v>180</v>
      </c>
      <c r="E121" s="39">
        <v>120</v>
      </c>
    </row>
    <row r="122" spans="1:5" ht="19.5" customHeight="1">
      <c r="A122" s="7">
        <v>44652</v>
      </c>
      <c r="B122" s="8" t="s">
        <v>160</v>
      </c>
      <c r="C122" s="9" t="s">
        <v>170</v>
      </c>
      <c r="D122" s="8" t="s">
        <v>181</v>
      </c>
      <c r="E122" s="39">
        <v>52</v>
      </c>
    </row>
    <row r="123" spans="1:5" ht="19.5" customHeight="1">
      <c r="A123" s="7">
        <v>44659</v>
      </c>
      <c r="B123" s="8" t="s">
        <v>161</v>
      </c>
      <c r="C123" s="9" t="s">
        <v>171</v>
      </c>
      <c r="D123" s="8" t="s">
        <v>182</v>
      </c>
      <c r="E123" s="39">
        <v>156.38</v>
      </c>
    </row>
    <row r="124" spans="1:5" ht="19.5" customHeight="1">
      <c r="A124" s="7">
        <v>44659</v>
      </c>
      <c r="B124" s="8" t="s">
        <v>162</v>
      </c>
      <c r="C124" s="9" t="s">
        <v>172</v>
      </c>
      <c r="D124" s="8" t="s">
        <v>173</v>
      </c>
      <c r="E124" s="39">
        <v>383.44</v>
      </c>
    </row>
    <row r="125" spans="1:255" ht="15">
      <c r="A125" s="7">
        <v>44678</v>
      </c>
      <c r="B125" s="8" t="s">
        <v>154</v>
      </c>
      <c r="C125" s="9" t="s">
        <v>163</v>
      </c>
      <c r="D125" s="8" t="s">
        <v>183</v>
      </c>
      <c r="E125" s="11">
        <v>724.5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ht="15">
      <c r="A126" s="7">
        <v>44774</v>
      </c>
      <c r="B126" s="8" t="s">
        <v>85</v>
      </c>
      <c r="C126" s="9"/>
      <c r="D126" s="10"/>
      <c r="E126" s="11">
        <v>9.34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17" customFormat="1" ht="15.75" thickBot="1">
      <c r="A127" s="12" t="s">
        <v>7</v>
      </c>
      <c r="B127" s="13"/>
      <c r="C127" s="14"/>
      <c r="D127" s="15"/>
      <c r="E127" s="16">
        <f>SUM(E113:E126)</f>
        <v>5500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5.75" customHeight="1" thickTop="1">
      <c r="A128" s="65" t="s">
        <v>0</v>
      </c>
      <c r="B128" s="65"/>
      <c r="C128" s="65"/>
      <c r="D128" s="65"/>
      <c r="E128" s="6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6:255" ht="1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26.25" customHeight="1">
      <c r="A130" s="66" t="s">
        <v>49</v>
      </c>
      <c r="B130" s="66"/>
      <c r="C130" s="66"/>
      <c r="D130" s="66"/>
      <c r="E130" s="6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.75" customHeight="1">
      <c r="A131" s="63" t="s">
        <v>72</v>
      </c>
      <c r="B131" s="63"/>
      <c r="C131" s="63"/>
      <c r="D131" s="63"/>
      <c r="E131" s="6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 customHeight="1">
      <c r="A132" s="63" t="s">
        <v>52</v>
      </c>
      <c r="B132" s="63"/>
      <c r="C132" s="63"/>
      <c r="D132" s="63"/>
      <c r="E132" s="6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" customHeight="1">
      <c r="A133" s="62" t="s">
        <v>146</v>
      </c>
      <c r="B133" s="62"/>
      <c r="C133" s="62"/>
      <c r="D133" s="62"/>
      <c r="E133" s="6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">
      <c r="A134" s="69" t="s">
        <v>1</v>
      </c>
      <c r="B134" s="69" t="s">
        <v>2</v>
      </c>
      <c r="C134" s="69"/>
      <c r="D134" s="70" t="s">
        <v>3</v>
      </c>
      <c r="E134" s="69" t="s">
        <v>4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5">
      <c r="A135" s="69"/>
      <c r="B135" s="6" t="s">
        <v>5</v>
      </c>
      <c r="C135" s="6" t="s">
        <v>6</v>
      </c>
      <c r="D135" s="70"/>
      <c r="E135" s="6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5" ht="15">
      <c r="A136" s="7">
        <v>44662</v>
      </c>
      <c r="B136" s="8" t="s">
        <v>152</v>
      </c>
      <c r="C136" s="9" t="s">
        <v>147</v>
      </c>
      <c r="D136" s="10" t="s">
        <v>148</v>
      </c>
      <c r="E136" s="11">
        <v>85.5</v>
      </c>
    </row>
    <row r="137" spans="1:5" ht="15">
      <c r="A137" s="7">
        <v>44711</v>
      </c>
      <c r="B137" s="8" t="s">
        <v>149</v>
      </c>
      <c r="E137" s="11">
        <v>4.5</v>
      </c>
    </row>
    <row r="138" spans="1:255" ht="15">
      <c r="A138" s="7">
        <v>44691</v>
      </c>
      <c r="B138" s="8" t="s">
        <v>150</v>
      </c>
      <c r="C138" s="9" t="s">
        <v>103</v>
      </c>
      <c r="D138" s="10" t="s">
        <v>151</v>
      </c>
      <c r="E138" s="11">
        <v>2400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">
      <c r="A139" s="7">
        <v>44711</v>
      </c>
      <c r="B139" s="8" t="s">
        <v>85</v>
      </c>
      <c r="C139" s="9"/>
      <c r="D139" s="10"/>
      <c r="E139" s="11">
        <v>10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17" customFormat="1" ht="15">
      <c r="A140" s="12" t="s">
        <v>7</v>
      </c>
      <c r="B140" s="13"/>
      <c r="C140" s="14"/>
      <c r="D140" s="15"/>
      <c r="E140" s="16">
        <f>SUM(E136:E139)</f>
        <v>2500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17" customFormat="1" ht="15.75" thickBot="1">
      <c r="A141" s="18"/>
      <c r="B141" s="19"/>
      <c r="C141" s="20"/>
      <c r="D141" s="21"/>
      <c r="E141" s="2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5.75" customHeight="1" thickTop="1">
      <c r="A142" s="65" t="s">
        <v>0</v>
      </c>
      <c r="B142" s="65"/>
      <c r="C142" s="65"/>
      <c r="D142" s="65"/>
      <c r="E142" s="6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6:255" ht="1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26.25" customHeight="1">
      <c r="A144" s="66" t="s">
        <v>141</v>
      </c>
      <c r="B144" s="66"/>
      <c r="C144" s="66"/>
      <c r="D144" s="66"/>
      <c r="E144" s="6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 customHeight="1">
      <c r="A145" s="63" t="s">
        <v>51</v>
      </c>
      <c r="B145" s="63"/>
      <c r="C145" s="63"/>
      <c r="D145" s="63"/>
      <c r="E145" s="6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 customHeight="1">
      <c r="A146" s="63" t="s">
        <v>52</v>
      </c>
      <c r="B146" s="63"/>
      <c r="C146" s="63"/>
      <c r="D146" s="63"/>
      <c r="E146" s="6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" customHeight="1">
      <c r="A147" s="62" t="s">
        <v>53</v>
      </c>
      <c r="B147" s="62"/>
      <c r="C147" s="62"/>
      <c r="D147" s="62"/>
      <c r="E147" s="6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5">
      <c r="A148" s="69" t="s">
        <v>1</v>
      </c>
      <c r="B148" s="69" t="s">
        <v>2</v>
      </c>
      <c r="C148" s="69"/>
      <c r="D148" s="70" t="s">
        <v>3</v>
      </c>
      <c r="E148" s="69" t="s">
        <v>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ht="15.75" thickBot="1">
      <c r="A149" s="69"/>
      <c r="B149" s="6" t="s">
        <v>5</v>
      </c>
      <c r="C149" s="6" t="s">
        <v>6</v>
      </c>
      <c r="D149" s="70"/>
      <c r="E149" s="6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5" ht="15" thickBot="1">
      <c r="A150" s="7" t="s">
        <v>54</v>
      </c>
      <c r="B150" s="24" t="s">
        <v>57</v>
      </c>
      <c r="C150" s="25" t="s">
        <v>88</v>
      </c>
      <c r="D150" s="10" t="s">
        <v>56</v>
      </c>
      <c r="E150" s="11">
        <v>84</v>
      </c>
    </row>
    <row r="151" spans="1:5" ht="19.5" customHeight="1">
      <c r="A151" s="7" t="s">
        <v>55</v>
      </c>
      <c r="B151" s="8" t="s">
        <v>58</v>
      </c>
      <c r="C151" s="9" t="s">
        <v>59</v>
      </c>
      <c r="D151" s="10" t="s">
        <v>60</v>
      </c>
      <c r="E151" s="11">
        <v>135</v>
      </c>
    </row>
    <row r="152" spans="1:255" s="17" customFormat="1" ht="15.75" thickBot="1">
      <c r="A152" s="12" t="s">
        <v>7</v>
      </c>
      <c r="B152" s="13"/>
      <c r="C152" s="14"/>
      <c r="D152" s="15"/>
      <c r="E152" s="16">
        <f>SUM(E150:E151)</f>
        <v>219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5.75" customHeight="1" thickTop="1">
      <c r="A153" s="65" t="s">
        <v>0</v>
      </c>
      <c r="B153" s="65"/>
      <c r="C153" s="65"/>
      <c r="D153" s="65"/>
      <c r="E153" s="6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6:255" ht="1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26.25" customHeight="1">
      <c r="A155" s="66" t="s">
        <v>140</v>
      </c>
      <c r="B155" s="66"/>
      <c r="C155" s="66"/>
      <c r="D155" s="66"/>
      <c r="E155" s="6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.75" customHeight="1">
      <c r="A156" s="63" t="s">
        <v>87</v>
      </c>
      <c r="B156" s="63"/>
      <c r="C156" s="63"/>
      <c r="D156" s="63"/>
      <c r="E156" s="6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.75" customHeight="1">
      <c r="A157" s="63" t="s">
        <v>52</v>
      </c>
      <c r="B157" s="63"/>
      <c r="C157" s="63"/>
      <c r="D157" s="63"/>
      <c r="E157" s="6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.75" customHeight="1">
      <c r="A158" s="62" t="s">
        <v>53</v>
      </c>
      <c r="B158" s="62"/>
      <c r="C158" s="62"/>
      <c r="D158" s="62"/>
      <c r="E158" s="6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">
      <c r="A159" s="69" t="s">
        <v>1</v>
      </c>
      <c r="B159" s="69" t="s">
        <v>2</v>
      </c>
      <c r="C159" s="69"/>
      <c r="D159" s="70" t="s">
        <v>3</v>
      </c>
      <c r="E159" s="69" t="s">
        <v>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15">
      <c r="A160" s="69"/>
      <c r="B160" s="6" t="s">
        <v>5</v>
      </c>
      <c r="C160" s="6" t="s">
        <v>6</v>
      </c>
      <c r="D160" s="70"/>
      <c r="E160" s="6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5" ht="15">
      <c r="A161" s="7">
        <v>44670</v>
      </c>
      <c r="B161" s="8" t="s">
        <v>61</v>
      </c>
      <c r="C161" s="9" t="s">
        <v>62</v>
      </c>
      <c r="D161" s="10" t="s">
        <v>63</v>
      </c>
      <c r="E161" s="11">
        <v>600</v>
      </c>
    </row>
    <row r="162" spans="1:5" ht="19.5" customHeight="1">
      <c r="A162" s="7"/>
      <c r="B162" s="8"/>
      <c r="C162" s="9"/>
      <c r="D162" s="10"/>
      <c r="E162" s="11"/>
    </row>
    <row r="163" spans="1:255" s="17" customFormat="1" ht="15.75" thickBot="1">
      <c r="A163" s="12" t="s">
        <v>7</v>
      </c>
      <c r="B163" s="13"/>
      <c r="C163" s="14"/>
      <c r="D163" s="15"/>
      <c r="E163" s="16">
        <f>SUM(E161:E162)</f>
        <v>600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5.75" customHeight="1" thickTop="1">
      <c r="A164" s="65" t="s">
        <v>0</v>
      </c>
      <c r="B164" s="65"/>
      <c r="C164" s="65"/>
      <c r="D164" s="65"/>
      <c r="E164" s="6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6:255" ht="1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29.25" customHeight="1">
      <c r="A166" s="66" t="s">
        <v>12</v>
      </c>
      <c r="B166" s="66"/>
      <c r="C166" s="66"/>
      <c r="D166" s="66"/>
      <c r="E166" s="6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.75" customHeight="1">
      <c r="A167" s="63" t="s">
        <v>139</v>
      </c>
      <c r="B167" s="63"/>
      <c r="C167" s="63"/>
      <c r="D167" s="63"/>
      <c r="E167" s="6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 customHeight="1">
      <c r="A168" s="63" t="s">
        <v>52</v>
      </c>
      <c r="B168" s="63"/>
      <c r="C168" s="63"/>
      <c r="D168" s="63"/>
      <c r="E168" s="6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" customHeight="1">
      <c r="A169" s="62" t="s">
        <v>44</v>
      </c>
      <c r="B169" s="62"/>
      <c r="C169" s="62"/>
      <c r="D169" s="62"/>
      <c r="E169" s="6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">
      <c r="A170" s="69" t="s">
        <v>1</v>
      </c>
      <c r="B170" s="69" t="s">
        <v>2</v>
      </c>
      <c r="C170" s="69"/>
      <c r="D170" s="70" t="s">
        <v>3</v>
      </c>
      <c r="E170" s="69" t="s">
        <v>4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15">
      <c r="A171" s="69"/>
      <c r="B171" s="6" t="s">
        <v>5</v>
      </c>
      <c r="C171" s="6" t="s">
        <v>6</v>
      </c>
      <c r="D171" s="70"/>
      <c r="E171" s="6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5" ht="30">
      <c r="A172" s="26">
        <v>44603</v>
      </c>
      <c r="B172" s="27" t="s">
        <v>38</v>
      </c>
      <c r="C172" s="41" t="s">
        <v>39</v>
      </c>
      <c r="D172" s="27" t="s">
        <v>40</v>
      </c>
      <c r="E172" s="28">
        <v>300</v>
      </c>
    </row>
    <row r="173" spans="1:5" ht="40.5" customHeight="1">
      <c r="A173" s="26">
        <v>44627</v>
      </c>
      <c r="B173" s="27" t="s">
        <v>41</v>
      </c>
      <c r="C173" s="41" t="s">
        <v>42</v>
      </c>
      <c r="D173" s="27" t="s">
        <v>43</v>
      </c>
      <c r="E173" s="28">
        <v>1700</v>
      </c>
    </row>
    <row r="174" spans="1:255" s="17" customFormat="1" ht="15">
      <c r="A174" s="12" t="s">
        <v>7</v>
      </c>
      <c r="B174" s="13"/>
      <c r="C174" s="14"/>
      <c r="D174" s="15"/>
      <c r="E174" s="16">
        <f>SUM(E172:E173)</f>
        <v>2000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s="17" customFormat="1" ht="15.75" thickBot="1">
      <c r="A175" s="18"/>
      <c r="B175" s="19"/>
      <c r="C175" s="20"/>
      <c r="D175" s="21"/>
      <c r="E175" s="2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5.75" customHeight="1" thickTop="1">
      <c r="A176" s="65" t="s">
        <v>0</v>
      </c>
      <c r="B176" s="65"/>
      <c r="C176" s="65"/>
      <c r="D176" s="65"/>
      <c r="E176" s="6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15">
      <c r="A177" s="23"/>
      <c r="B177" s="23"/>
      <c r="C177" s="42"/>
      <c r="D177" s="23"/>
      <c r="E177" s="2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33" customHeight="1">
      <c r="A178" s="66" t="s">
        <v>11</v>
      </c>
      <c r="B178" s="66"/>
      <c r="C178" s="66"/>
      <c r="D178" s="66"/>
      <c r="E178" s="6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.75" customHeight="1">
      <c r="A179" s="63" t="s">
        <v>201</v>
      </c>
      <c r="B179" s="63"/>
      <c r="C179" s="63"/>
      <c r="D179" s="63"/>
      <c r="E179" s="6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 customHeight="1">
      <c r="A180" s="63" t="s">
        <v>321</v>
      </c>
      <c r="B180" s="63"/>
      <c r="C180" s="63"/>
      <c r="D180" s="63"/>
      <c r="E180" s="6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" customHeight="1">
      <c r="A181" s="62" t="s">
        <v>37</v>
      </c>
      <c r="B181" s="62"/>
      <c r="C181" s="62"/>
      <c r="D181" s="62"/>
      <c r="E181" s="6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">
      <c r="A182" s="69" t="s">
        <v>1</v>
      </c>
      <c r="B182" s="69" t="s">
        <v>2</v>
      </c>
      <c r="C182" s="69"/>
      <c r="D182" s="70" t="s">
        <v>3</v>
      </c>
      <c r="E182" s="69" t="s">
        <v>4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15">
      <c r="A183" s="69"/>
      <c r="B183" s="6" t="s">
        <v>5</v>
      </c>
      <c r="C183" s="6" t="s">
        <v>6</v>
      </c>
      <c r="D183" s="70"/>
      <c r="E183" s="69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5" ht="30">
      <c r="A184" s="26">
        <v>44603</v>
      </c>
      <c r="B184" s="27" t="s">
        <v>19</v>
      </c>
      <c r="C184" s="41" t="s">
        <v>20</v>
      </c>
      <c r="D184" s="27" t="s">
        <v>21</v>
      </c>
      <c r="E184" s="28">
        <v>70</v>
      </c>
    </row>
    <row r="185" spans="1:5" ht="30">
      <c r="A185" s="26">
        <v>44603</v>
      </c>
      <c r="B185" s="27" t="s">
        <v>22</v>
      </c>
      <c r="C185" s="41" t="s">
        <v>23</v>
      </c>
      <c r="D185" s="27" t="s">
        <v>24</v>
      </c>
      <c r="E185" s="28">
        <v>500</v>
      </c>
    </row>
    <row r="186" spans="1:5" ht="15">
      <c r="A186" s="26">
        <v>44609</v>
      </c>
      <c r="B186" s="27" t="s">
        <v>25</v>
      </c>
      <c r="C186" s="41" t="s">
        <v>26</v>
      </c>
      <c r="D186" s="27" t="s">
        <v>27</v>
      </c>
      <c r="E186" s="28">
        <v>171</v>
      </c>
    </row>
    <row r="187" spans="1:5" ht="30">
      <c r="A187" s="26">
        <v>44613</v>
      </c>
      <c r="B187" s="27" t="s">
        <v>28</v>
      </c>
      <c r="C187" s="41" t="s">
        <v>29</v>
      </c>
      <c r="D187" s="27" t="s">
        <v>30</v>
      </c>
      <c r="E187" s="28">
        <v>150</v>
      </c>
    </row>
    <row r="188" spans="1:5" ht="30">
      <c r="A188" s="26">
        <v>44617</v>
      </c>
      <c r="B188" s="27" t="s">
        <v>31</v>
      </c>
      <c r="C188" s="41" t="s">
        <v>32</v>
      </c>
      <c r="D188" s="27" t="s">
        <v>33</v>
      </c>
      <c r="E188" s="28">
        <v>150</v>
      </c>
    </row>
    <row r="189" spans="1:5" ht="30">
      <c r="A189" s="26">
        <v>44631</v>
      </c>
      <c r="B189" s="27" t="s">
        <v>34</v>
      </c>
      <c r="C189" s="41" t="s">
        <v>35</v>
      </c>
      <c r="D189" s="27" t="s">
        <v>36</v>
      </c>
      <c r="E189" s="28">
        <v>962</v>
      </c>
    </row>
    <row r="190" spans="1:255" s="17" customFormat="1" ht="15.75" thickBot="1">
      <c r="A190" s="12" t="s">
        <v>7</v>
      </c>
      <c r="B190" s="13"/>
      <c r="C190" s="14"/>
      <c r="D190" s="15"/>
      <c r="E190" s="16">
        <f>SUM(E184:E189)</f>
        <v>2003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5.75" customHeight="1" thickTop="1">
      <c r="A191" s="65" t="s">
        <v>0</v>
      </c>
      <c r="B191" s="65"/>
      <c r="C191" s="65"/>
      <c r="D191" s="65"/>
      <c r="E191" s="6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6:255" ht="1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26.25" customHeight="1">
      <c r="A193" s="64" t="s">
        <v>18</v>
      </c>
      <c r="B193" s="64"/>
      <c r="C193" s="64"/>
      <c r="D193" s="64"/>
      <c r="E193" s="6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 customHeight="1">
      <c r="A194" s="63" t="s">
        <v>138</v>
      </c>
      <c r="B194" s="63"/>
      <c r="C194" s="63"/>
      <c r="D194" s="63"/>
      <c r="E194" s="6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 customHeight="1">
      <c r="A195" s="63" t="s">
        <v>52</v>
      </c>
      <c r="B195" s="63"/>
      <c r="C195" s="63"/>
      <c r="D195" s="63"/>
      <c r="E195" s="6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" customHeight="1">
      <c r="A196" s="62" t="s">
        <v>137</v>
      </c>
      <c r="B196" s="62"/>
      <c r="C196" s="62"/>
      <c r="D196" s="62"/>
      <c r="E196" s="6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">
      <c r="A197" s="69" t="s">
        <v>1</v>
      </c>
      <c r="B197" s="69" t="s">
        <v>2</v>
      </c>
      <c r="C197" s="69"/>
      <c r="D197" s="70" t="s">
        <v>3</v>
      </c>
      <c r="E197" s="69" t="s">
        <v>4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15">
      <c r="A198" s="69"/>
      <c r="B198" s="6" t="s">
        <v>5</v>
      </c>
      <c r="C198" s="6" t="s">
        <v>6</v>
      </c>
      <c r="D198" s="70"/>
      <c r="E198" s="69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5" ht="15">
      <c r="A199" s="7">
        <v>44662</v>
      </c>
      <c r="B199" s="36" t="s">
        <v>142</v>
      </c>
      <c r="C199" s="40" t="s">
        <v>143</v>
      </c>
      <c r="D199" s="10" t="s">
        <v>144</v>
      </c>
      <c r="E199" s="11">
        <v>2900</v>
      </c>
    </row>
    <row r="200" spans="1:255" ht="15">
      <c r="A200" s="7"/>
      <c r="B200" s="8"/>
      <c r="C200" s="9"/>
      <c r="D200" s="10"/>
      <c r="E200" s="1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17" customFormat="1" ht="15.75" thickBot="1">
      <c r="A201" s="12" t="s">
        <v>7</v>
      </c>
      <c r="B201" s="13"/>
      <c r="C201" s="14"/>
      <c r="D201" s="15"/>
      <c r="E201" s="16">
        <f>SUM(E199:E200)</f>
        <v>2900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5.75" customHeight="1" thickTop="1">
      <c r="A202" s="65" t="s">
        <v>0</v>
      </c>
      <c r="B202" s="65"/>
      <c r="C202" s="65"/>
      <c r="D202" s="65"/>
      <c r="E202" s="6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6:255" ht="1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32.25" customHeight="1">
      <c r="A204" s="64" t="s">
        <v>9</v>
      </c>
      <c r="B204" s="64"/>
      <c r="C204" s="64"/>
      <c r="D204" s="64"/>
      <c r="E204" s="6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.75" customHeight="1">
      <c r="A205" s="63" t="s">
        <v>71</v>
      </c>
      <c r="B205" s="63"/>
      <c r="C205" s="63"/>
      <c r="D205" s="63"/>
      <c r="E205" s="6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 customHeight="1">
      <c r="A206" s="63" t="s">
        <v>52</v>
      </c>
      <c r="B206" s="63"/>
      <c r="C206" s="63"/>
      <c r="D206" s="63"/>
      <c r="E206" s="6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5" customHeight="1">
      <c r="A207" s="62" t="s">
        <v>106</v>
      </c>
      <c r="B207" s="62"/>
      <c r="C207" s="62"/>
      <c r="D207" s="62"/>
      <c r="E207" s="6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">
      <c r="A208" s="69" t="s">
        <v>1</v>
      </c>
      <c r="B208" s="69" t="s">
        <v>2</v>
      </c>
      <c r="C208" s="69"/>
      <c r="D208" s="70" t="s">
        <v>3</v>
      </c>
      <c r="E208" s="69" t="s">
        <v>4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69"/>
      <c r="B209" s="6" t="s">
        <v>5</v>
      </c>
      <c r="C209" s="6" t="s">
        <v>6</v>
      </c>
      <c r="D209" s="70"/>
      <c r="E209" s="69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ht="15">
      <c r="A210" s="7">
        <v>44616</v>
      </c>
      <c r="B210" s="36" t="s">
        <v>108</v>
      </c>
      <c r="C210" s="40" t="s">
        <v>115</v>
      </c>
      <c r="D210" s="36" t="s">
        <v>116</v>
      </c>
      <c r="E210" s="11">
        <v>370.5</v>
      </c>
      <c r="IU210" s="5"/>
    </row>
    <row r="211" spans="1:255" ht="15">
      <c r="A211" s="7">
        <v>44615</v>
      </c>
      <c r="B211" s="36" t="s">
        <v>108</v>
      </c>
      <c r="C211" s="40" t="s">
        <v>115</v>
      </c>
      <c r="D211" s="36" t="s">
        <v>117</v>
      </c>
      <c r="E211" s="11">
        <v>229</v>
      </c>
      <c r="IU211" s="5"/>
    </row>
    <row r="212" spans="1:255" ht="15">
      <c r="A212" s="7">
        <v>44623</v>
      </c>
      <c r="B212" s="36" t="s">
        <v>109</v>
      </c>
      <c r="C212" s="40" t="s">
        <v>125</v>
      </c>
      <c r="D212" s="36" t="s">
        <v>118</v>
      </c>
      <c r="E212" s="11">
        <v>434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>
      <c r="A213" s="7">
        <v>44623</v>
      </c>
      <c r="B213" s="36" t="s">
        <v>110</v>
      </c>
      <c r="C213" s="40" t="s">
        <v>124</v>
      </c>
      <c r="D213" s="36" t="s">
        <v>119</v>
      </c>
      <c r="E213" s="11">
        <v>45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5">
      <c r="A214" s="7">
        <v>44623</v>
      </c>
      <c r="B214" s="36" t="s">
        <v>111</v>
      </c>
      <c r="C214" s="40" t="s">
        <v>128</v>
      </c>
      <c r="D214" s="36" t="s">
        <v>120</v>
      </c>
      <c r="E214" s="11">
        <v>75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5">
      <c r="A215" s="7">
        <v>44624</v>
      </c>
      <c r="B215" s="36" t="s">
        <v>112</v>
      </c>
      <c r="C215" s="40" t="s">
        <v>126</v>
      </c>
      <c r="D215" s="36" t="s">
        <v>121</v>
      </c>
      <c r="E215" s="11">
        <v>591.99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5">
      <c r="A216" s="7">
        <v>44637</v>
      </c>
      <c r="B216" s="36" t="s">
        <v>108</v>
      </c>
      <c r="C216" s="40" t="s">
        <v>115</v>
      </c>
      <c r="D216" s="36" t="s">
        <v>122</v>
      </c>
      <c r="E216" s="11">
        <v>24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>
      <c r="A217" s="7">
        <v>44638</v>
      </c>
      <c r="B217" s="36" t="s">
        <v>113</v>
      </c>
      <c r="C217" s="40" t="s">
        <v>42</v>
      </c>
      <c r="D217" s="36" t="s">
        <v>123</v>
      </c>
      <c r="E217" s="11">
        <v>45.8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>
      <c r="A218" s="7">
        <v>44642</v>
      </c>
      <c r="B218" s="36" t="s">
        <v>114</v>
      </c>
      <c r="C218" s="40" t="s">
        <v>127</v>
      </c>
      <c r="D218" s="36" t="s">
        <v>119</v>
      </c>
      <c r="E218" s="11">
        <v>24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>
      <c r="A219" s="7">
        <v>44678</v>
      </c>
      <c r="B219" s="36" t="s">
        <v>108</v>
      </c>
      <c r="C219" s="40" t="s">
        <v>115</v>
      </c>
      <c r="D219" s="36" t="s">
        <v>117</v>
      </c>
      <c r="E219" s="11">
        <v>96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>
      <c r="A220" s="7">
        <v>44690</v>
      </c>
      <c r="B220" s="8" t="s">
        <v>85</v>
      </c>
      <c r="C220" s="9"/>
      <c r="D220" s="10"/>
      <c r="E220" s="11">
        <v>19.74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ht="15">
      <c r="A221" s="7">
        <v>44740</v>
      </c>
      <c r="B221" s="8" t="s">
        <v>85</v>
      </c>
      <c r="C221" s="9"/>
      <c r="D221" s="10"/>
      <c r="E221" s="11">
        <v>44.97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17" customFormat="1" ht="15.75" thickBot="1">
      <c r="A222" s="12" t="s">
        <v>7</v>
      </c>
      <c r="B222" s="13"/>
      <c r="C222" s="14"/>
      <c r="D222" s="15"/>
      <c r="E222" s="16">
        <f>SUM(E210:E221)</f>
        <v>2000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15.75" customHeight="1" thickTop="1">
      <c r="A223" s="65" t="s">
        <v>0</v>
      </c>
      <c r="B223" s="65"/>
      <c r="C223" s="65"/>
      <c r="D223" s="65"/>
      <c r="E223" s="6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6:255" ht="1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34.5" customHeight="1">
      <c r="A225" s="64" t="s">
        <v>129</v>
      </c>
      <c r="B225" s="64"/>
      <c r="C225" s="64"/>
      <c r="D225" s="64"/>
      <c r="E225" s="6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.75" customHeight="1">
      <c r="A226" s="63" t="s">
        <v>71</v>
      </c>
      <c r="B226" s="63"/>
      <c r="C226" s="63"/>
      <c r="D226" s="63"/>
      <c r="E226" s="6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 customHeight="1">
      <c r="A227" s="63" t="s">
        <v>52</v>
      </c>
      <c r="B227" s="63"/>
      <c r="C227" s="63"/>
      <c r="D227" s="63"/>
      <c r="E227" s="6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5" customHeight="1">
      <c r="A228" s="62" t="s">
        <v>107</v>
      </c>
      <c r="B228" s="62"/>
      <c r="C228" s="62"/>
      <c r="D228" s="62"/>
      <c r="E228" s="6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5">
      <c r="A229" s="69" t="s">
        <v>1</v>
      </c>
      <c r="B229" s="69" t="s">
        <v>2</v>
      </c>
      <c r="C229" s="69"/>
      <c r="D229" s="70" t="s">
        <v>3</v>
      </c>
      <c r="E229" s="69" t="s">
        <v>4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ht="15">
      <c r="A230" s="69"/>
      <c r="B230" s="6" t="s">
        <v>5</v>
      </c>
      <c r="C230" s="6" t="s">
        <v>6</v>
      </c>
      <c r="D230" s="70"/>
      <c r="E230" s="69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5" ht="27">
      <c r="A231" s="7">
        <v>44652</v>
      </c>
      <c r="B231" s="36" t="s">
        <v>104</v>
      </c>
      <c r="C231" s="40" t="s">
        <v>102</v>
      </c>
      <c r="D231" s="37" t="s">
        <v>100</v>
      </c>
      <c r="E231" s="11">
        <v>3124</v>
      </c>
    </row>
    <row r="232" spans="1:5" ht="19.5" customHeight="1">
      <c r="A232" s="7">
        <v>44652</v>
      </c>
      <c r="B232" s="36" t="s">
        <v>105</v>
      </c>
      <c r="C232" s="40" t="s">
        <v>103</v>
      </c>
      <c r="D232" s="37" t="s">
        <v>101</v>
      </c>
      <c r="E232" s="11">
        <v>2800</v>
      </c>
    </row>
    <row r="233" spans="1:255" ht="15">
      <c r="A233" s="7">
        <v>44690</v>
      </c>
      <c r="B233" s="8" t="s">
        <v>85</v>
      </c>
      <c r="C233" s="9"/>
      <c r="D233" s="10"/>
      <c r="E233" s="11">
        <v>6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ht="15">
      <c r="A234" s="7">
        <v>44753</v>
      </c>
      <c r="B234" s="8" t="s">
        <v>85</v>
      </c>
      <c r="C234" s="9"/>
      <c r="D234" s="10"/>
      <c r="E234" s="11">
        <v>70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17" customFormat="1" ht="15.75" thickBot="1">
      <c r="A235" s="12" t="s">
        <v>7</v>
      </c>
      <c r="B235" s="13"/>
      <c r="C235" s="14"/>
      <c r="D235" s="15"/>
      <c r="E235" s="16">
        <f>SUM(E231:E234)</f>
        <v>6000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15.75" customHeight="1" thickTop="1">
      <c r="A236" s="65" t="s">
        <v>0</v>
      </c>
      <c r="B236" s="65"/>
      <c r="C236" s="65"/>
      <c r="D236" s="65"/>
      <c r="E236" s="6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6:255" ht="1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26.25" customHeight="1">
      <c r="A238" s="66" t="s">
        <v>10</v>
      </c>
      <c r="B238" s="66"/>
      <c r="C238" s="66"/>
      <c r="D238" s="66"/>
      <c r="E238" s="6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.75" customHeight="1">
      <c r="A239" s="63" t="s">
        <v>86</v>
      </c>
      <c r="B239" s="63"/>
      <c r="C239" s="63"/>
      <c r="D239" s="63"/>
      <c r="E239" s="6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 customHeight="1">
      <c r="A240" s="63" t="s">
        <v>52</v>
      </c>
      <c r="B240" s="63"/>
      <c r="C240" s="63"/>
      <c r="D240" s="63"/>
      <c r="E240" s="6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" customHeight="1">
      <c r="A241" s="62" t="s">
        <v>69</v>
      </c>
      <c r="B241" s="62"/>
      <c r="C241" s="62"/>
      <c r="D241" s="62"/>
      <c r="E241" s="6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">
      <c r="A242" s="69" t="s">
        <v>1</v>
      </c>
      <c r="B242" s="69" t="s">
        <v>2</v>
      </c>
      <c r="C242" s="69"/>
      <c r="D242" s="70" t="s">
        <v>3</v>
      </c>
      <c r="E242" s="69" t="s">
        <v>4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ht="15">
      <c r="A243" s="69"/>
      <c r="B243" s="6" t="s">
        <v>5</v>
      </c>
      <c r="C243" s="6" t="s">
        <v>6</v>
      </c>
      <c r="D243" s="70"/>
      <c r="E243" s="69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5" ht="15">
      <c r="A244" s="7">
        <v>44629</v>
      </c>
      <c r="B244" s="8" t="s">
        <v>64</v>
      </c>
      <c r="C244" s="9" t="s">
        <v>65</v>
      </c>
      <c r="D244" s="29" t="s">
        <v>66</v>
      </c>
      <c r="E244" s="11">
        <v>48</v>
      </c>
    </row>
    <row r="245" spans="1:5" ht="19.5" customHeight="1">
      <c r="A245" s="7">
        <v>44686</v>
      </c>
      <c r="B245" s="8" t="s">
        <v>64</v>
      </c>
      <c r="C245" s="9" t="s">
        <v>65</v>
      </c>
      <c r="D245" s="29" t="s">
        <v>67</v>
      </c>
      <c r="E245" s="11">
        <v>75</v>
      </c>
    </row>
    <row r="246" spans="1:255" ht="15">
      <c r="A246" s="7">
        <v>44690</v>
      </c>
      <c r="B246" s="8" t="s">
        <v>64</v>
      </c>
      <c r="C246" s="9" t="s">
        <v>65</v>
      </c>
      <c r="D246" s="29" t="s">
        <v>68</v>
      </c>
      <c r="E246" s="11">
        <v>60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ht="15">
      <c r="A247" s="7">
        <v>44691</v>
      </c>
      <c r="B247" s="8" t="s">
        <v>85</v>
      </c>
      <c r="C247" s="9"/>
      <c r="D247" s="10"/>
      <c r="E247" s="11">
        <v>317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17" customFormat="1" ht="15.75" thickBot="1">
      <c r="A248" s="12" t="s">
        <v>7</v>
      </c>
      <c r="B248" s="13"/>
      <c r="C248" s="14"/>
      <c r="D248" s="15"/>
      <c r="E248" s="16">
        <f>SUM(E244:E247)</f>
        <v>500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5" ht="15.75" customHeight="1" thickTop="1">
      <c r="A249" s="65" t="s">
        <v>0</v>
      </c>
      <c r="B249" s="65"/>
      <c r="C249" s="65"/>
      <c r="D249" s="65"/>
      <c r="E249" s="65"/>
    </row>
    <row r="251" spans="1:5" ht="29.25" customHeight="1">
      <c r="A251" s="66" t="s">
        <v>96</v>
      </c>
      <c r="B251" s="66"/>
      <c r="C251" s="66"/>
      <c r="D251" s="66"/>
      <c r="E251" s="66"/>
    </row>
    <row r="252" spans="1:5" ht="15" customHeight="1">
      <c r="A252" s="63" t="s">
        <v>89</v>
      </c>
      <c r="B252" s="63"/>
      <c r="C252" s="63"/>
      <c r="D252" s="63"/>
      <c r="E252" s="63"/>
    </row>
    <row r="253" spans="1:5" ht="15" customHeight="1">
      <c r="A253" s="63" t="s">
        <v>97</v>
      </c>
      <c r="B253" s="63"/>
      <c r="C253" s="63"/>
      <c r="D253" s="63"/>
      <c r="E253" s="63"/>
    </row>
    <row r="254" spans="1:5" ht="15" customHeight="1">
      <c r="A254" s="62" t="s">
        <v>145</v>
      </c>
      <c r="B254" s="62"/>
      <c r="C254" s="62"/>
      <c r="D254" s="62"/>
      <c r="E254" s="62"/>
    </row>
    <row r="255" spans="1:5" ht="15">
      <c r="A255" s="69" t="s">
        <v>1</v>
      </c>
      <c r="B255" s="69" t="s">
        <v>2</v>
      </c>
      <c r="C255" s="69"/>
      <c r="D255" s="70" t="s">
        <v>3</v>
      </c>
      <c r="E255" s="69" t="s">
        <v>4</v>
      </c>
    </row>
    <row r="256" spans="1:5" ht="15">
      <c r="A256" s="69"/>
      <c r="B256" s="6" t="s">
        <v>5</v>
      </c>
      <c r="C256" s="6" t="s">
        <v>6</v>
      </c>
      <c r="D256" s="70"/>
      <c r="E256" s="69"/>
    </row>
    <row r="257" spans="1:5" ht="30">
      <c r="A257" s="7">
        <v>44671</v>
      </c>
      <c r="B257" s="36" t="s">
        <v>90</v>
      </c>
      <c r="C257" s="40" t="s">
        <v>91</v>
      </c>
      <c r="D257" s="10" t="s">
        <v>92</v>
      </c>
      <c r="E257" s="11">
        <v>3724</v>
      </c>
    </row>
    <row r="258" spans="1:5" ht="15">
      <c r="A258" s="7">
        <v>44676</v>
      </c>
      <c r="B258" s="8" t="s">
        <v>93</v>
      </c>
      <c r="C258" s="9"/>
      <c r="D258" s="10" t="s">
        <v>94</v>
      </c>
      <c r="E258" s="11">
        <v>196</v>
      </c>
    </row>
    <row r="259" spans="1:5" ht="15">
      <c r="A259" s="7">
        <v>44712</v>
      </c>
      <c r="B259" s="8" t="s">
        <v>95</v>
      </c>
      <c r="C259" s="9"/>
      <c r="D259" s="10"/>
      <c r="E259" s="11">
        <v>80</v>
      </c>
    </row>
    <row r="260" spans="1:5" ht="15.75" thickBot="1">
      <c r="A260" s="12" t="s">
        <v>7</v>
      </c>
      <c r="B260" s="13"/>
      <c r="C260" s="14"/>
      <c r="D260" s="15"/>
      <c r="E260" s="16">
        <f>SUM(E257:E259)</f>
        <v>4000</v>
      </c>
    </row>
    <row r="261" spans="1:5" ht="15.75" customHeight="1" thickTop="1">
      <c r="A261" s="65" t="s">
        <v>508</v>
      </c>
      <c r="B261" s="65"/>
      <c r="C261" s="65"/>
      <c r="D261" s="65"/>
      <c r="E261" s="65"/>
    </row>
    <row r="263" spans="1:5" ht="15" customHeight="1">
      <c r="A263" s="66" t="s">
        <v>13</v>
      </c>
      <c r="B263" s="66"/>
      <c r="C263" s="66"/>
      <c r="D263" s="66"/>
      <c r="E263" s="66"/>
    </row>
    <row r="264" spans="1:5" ht="15" customHeight="1">
      <c r="A264" s="63" t="s">
        <v>76</v>
      </c>
      <c r="B264" s="63"/>
      <c r="C264" s="63"/>
      <c r="D264" s="63"/>
      <c r="E264" s="63"/>
    </row>
    <row r="265" spans="1:5" ht="15" customHeight="1">
      <c r="A265" s="63" t="s">
        <v>77</v>
      </c>
      <c r="B265" s="63"/>
      <c r="C265" s="63"/>
      <c r="D265" s="63"/>
      <c r="E265" s="63"/>
    </row>
    <row r="266" spans="1:5" ht="15" customHeight="1">
      <c r="A266" s="62" t="s">
        <v>78</v>
      </c>
      <c r="B266" s="62"/>
      <c r="C266" s="62"/>
      <c r="D266" s="62"/>
      <c r="E266" s="62"/>
    </row>
    <row r="267" spans="1:5" ht="15">
      <c r="A267" s="69" t="s">
        <v>1</v>
      </c>
      <c r="B267" s="69" t="s">
        <v>2</v>
      </c>
      <c r="C267" s="69"/>
      <c r="D267" s="70" t="s">
        <v>3</v>
      </c>
      <c r="E267" s="69" t="s">
        <v>4</v>
      </c>
    </row>
    <row r="268" spans="1:5" ht="15">
      <c r="A268" s="69"/>
      <c r="B268" s="6" t="s">
        <v>5</v>
      </c>
      <c r="C268" s="6" t="s">
        <v>6</v>
      </c>
      <c r="D268" s="70"/>
      <c r="E268" s="69"/>
    </row>
    <row r="269" spans="1:5" ht="15">
      <c r="A269" s="77">
        <v>44690</v>
      </c>
      <c r="B269" s="80" t="s">
        <v>79</v>
      </c>
      <c r="C269" s="74" t="s">
        <v>80</v>
      </c>
      <c r="D269" s="10" t="s">
        <v>82</v>
      </c>
      <c r="E269" s="11">
        <v>500</v>
      </c>
    </row>
    <row r="270" spans="1:5" ht="15">
      <c r="A270" s="78"/>
      <c r="B270" s="81"/>
      <c r="C270" s="75"/>
      <c r="D270" s="10" t="s">
        <v>81</v>
      </c>
      <c r="E270" s="11">
        <v>900</v>
      </c>
    </row>
    <row r="271" spans="1:5" ht="30">
      <c r="A271" s="79"/>
      <c r="B271" s="82"/>
      <c r="C271" s="76"/>
      <c r="D271" s="10" t="s">
        <v>83</v>
      </c>
      <c r="E271" s="11">
        <v>525</v>
      </c>
    </row>
    <row r="272" spans="1:5" ht="15">
      <c r="A272" s="7">
        <v>44698</v>
      </c>
      <c r="B272" s="8" t="s">
        <v>84</v>
      </c>
      <c r="C272" s="9"/>
      <c r="D272" s="10"/>
      <c r="E272" s="11">
        <v>175</v>
      </c>
    </row>
    <row r="273" spans="1:5" ht="15.75" thickBot="1">
      <c r="A273" s="12" t="s">
        <v>7</v>
      </c>
      <c r="B273" s="13"/>
      <c r="C273" s="14"/>
      <c r="D273" s="15"/>
      <c r="E273" s="16">
        <f>SUM(E269:E272)</f>
        <v>2100</v>
      </c>
    </row>
    <row r="274" spans="1:5" ht="15.75" customHeight="1" thickTop="1">
      <c r="A274" s="65" t="s">
        <v>0</v>
      </c>
      <c r="B274" s="65"/>
      <c r="C274" s="65"/>
      <c r="D274" s="65"/>
      <c r="E274" s="65"/>
    </row>
    <row r="276" spans="1:5" ht="32.25" customHeight="1">
      <c r="A276" s="64" t="s">
        <v>73</v>
      </c>
      <c r="B276" s="64"/>
      <c r="C276" s="64"/>
      <c r="D276" s="64"/>
      <c r="E276" s="64"/>
    </row>
    <row r="277" spans="1:5" ht="15" customHeight="1">
      <c r="A277" s="63" t="s">
        <v>206</v>
      </c>
      <c r="B277" s="63"/>
      <c r="C277" s="63"/>
      <c r="D277" s="63"/>
      <c r="E277" s="63"/>
    </row>
    <row r="278" spans="1:5" ht="15" customHeight="1">
      <c r="A278" s="63" t="s">
        <v>52</v>
      </c>
      <c r="B278" s="63"/>
      <c r="C278" s="63"/>
      <c r="D278" s="63"/>
      <c r="E278" s="63"/>
    </row>
    <row r="279" spans="1:5" ht="15" customHeight="1">
      <c r="A279" s="62" t="s">
        <v>202</v>
      </c>
      <c r="B279" s="62"/>
      <c r="C279" s="62"/>
      <c r="D279" s="62"/>
      <c r="E279" s="62"/>
    </row>
    <row r="280" spans="1:5" ht="15">
      <c r="A280" s="69"/>
      <c r="B280" s="69" t="s">
        <v>2</v>
      </c>
      <c r="C280" s="69"/>
      <c r="D280" s="70" t="s">
        <v>3</v>
      </c>
      <c r="E280" s="69" t="s">
        <v>4</v>
      </c>
    </row>
    <row r="281" spans="1:5" ht="15">
      <c r="A281" s="69"/>
      <c r="B281" s="6" t="s">
        <v>5</v>
      </c>
      <c r="C281" s="6" t="s">
        <v>6</v>
      </c>
      <c r="D281" s="70"/>
      <c r="E281" s="69"/>
    </row>
    <row r="282" spans="1:5" ht="15">
      <c r="A282" s="7">
        <v>44653</v>
      </c>
      <c r="B282" s="8" t="s">
        <v>203</v>
      </c>
      <c r="C282" s="9" t="s">
        <v>204</v>
      </c>
      <c r="D282" s="10" t="s">
        <v>205</v>
      </c>
      <c r="E282" s="11">
        <v>860</v>
      </c>
    </row>
    <row r="283" spans="1:5" ht="15">
      <c r="A283" s="7">
        <v>44714</v>
      </c>
      <c r="B283" s="8" t="s">
        <v>84</v>
      </c>
      <c r="C283" s="9"/>
      <c r="D283" s="10"/>
      <c r="E283" s="11">
        <v>1140</v>
      </c>
    </row>
    <row r="284" spans="1:5" ht="15.75" thickBot="1">
      <c r="A284" s="12" t="s">
        <v>7</v>
      </c>
      <c r="B284" s="13"/>
      <c r="C284" s="14"/>
      <c r="D284" s="15"/>
      <c r="E284" s="16">
        <f>SUM(E282:E283)</f>
        <v>2000</v>
      </c>
    </row>
    <row r="285" spans="1:5" ht="15.75" customHeight="1" thickTop="1">
      <c r="A285" s="65" t="s">
        <v>0</v>
      </c>
      <c r="B285" s="65"/>
      <c r="C285" s="65"/>
      <c r="D285" s="65"/>
      <c r="E285" s="65"/>
    </row>
    <row r="287" spans="1:5" ht="27.75" customHeight="1">
      <c r="A287" s="64" t="s">
        <v>45</v>
      </c>
      <c r="B287" s="64"/>
      <c r="C287" s="64"/>
      <c r="D287" s="64"/>
      <c r="E287" s="64"/>
    </row>
    <row r="288" spans="1:5" ht="15" customHeight="1">
      <c r="A288" s="63" t="s">
        <v>207</v>
      </c>
      <c r="B288" s="63"/>
      <c r="C288" s="63"/>
      <c r="D288" s="63"/>
      <c r="E288" s="63"/>
    </row>
    <row r="289" spans="1:5" ht="15" customHeight="1">
      <c r="A289" s="63" t="s">
        <v>52</v>
      </c>
      <c r="B289" s="63"/>
      <c r="C289" s="63"/>
      <c r="D289" s="63"/>
      <c r="E289" s="63"/>
    </row>
    <row r="290" spans="1:5" ht="15" customHeight="1">
      <c r="A290" s="62" t="s">
        <v>312</v>
      </c>
      <c r="B290" s="62"/>
      <c r="C290" s="62"/>
      <c r="D290" s="62"/>
      <c r="E290" s="62"/>
    </row>
    <row r="291" spans="1:5" ht="15">
      <c r="A291" s="69" t="s">
        <v>1</v>
      </c>
      <c r="B291" s="69" t="s">
        <v>2</v>
      </c>
      <c r="C291" s="69"/>
      <c r="D291" s="70" t="s">
        <v>3</v>
      </c>
      <c r="E291" s="69" t="s">
        <v>4</v>
      </c>
    </row>
    <row r="292" spans="1:5" ht="15">
      <c r="A292" s="69"/>
      <c r="B292" s="6" t="s">
        <v>5</v>
      </c>
      <c r="C292" s="6" t="s">
        <v>6</v>
      </c>
      <c r="D292" s="70"/>
      <c r="E292" s="69"/>
    </row>
    <row r="293" spans="1:5" ht="30">
      <c r="A293" s="7">
        <v>44714</v>
      </c>
      <c r="B293" s="8" t="s">
        <v>311</v>
      </c>
      <c r="C293" s="9" t="s">
        <v>310</v>
      </c>
      <c r="D293" s="10" t="s">
        <v>309</v>
      </c>
      <c r="E293" s="11">
        <v>3100</v>
      </c>
    </row>
    <row r="294" spans="1:5" ht="15">
      <c r="A294" s="7">
        <v>44749</v>
      </c>
      <c r="B294" s="8" t="s">
        <v>84</v>
      </c>
      <c r="C294" s="9"/>
      <c r="D294" s="10"/>
      <c r="E294" s="11">
        <v>3900</v>
      </c>
    </row>
    <row r="295" spans="1:5" ht="15.75" thickBot="1">
      <c r="A295" s="12" t="s">
        <v>7</v>
      </c>
      <c r="B295" s="13"/>
      <c r="C295" s="14"/>
      <c r="D295" s="15"/>
      <c r="E295" s="16">
        <f>SUM(E293:E294)</f>
        <v>7000</v>
      </c>
    </row>
    <row r="296" spans="1:255" ht="15.75" customHeight="1" thickTop="1">
      <c r="A296" s="65" t="s">
        <v>0</v>
      </c>
      <c r="B296" s="65"/>
      <c r="C296" s="65"/>
      <c r="D296" s="65"/>
      <c r="E296" s="6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6:255" ht="1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ht="26.25" customHeight="1">
      <c r="A298" s="64" t="s">
        <v>46</v>
      </c>
      <c r="B298" s="64"/>
      <c r="C298" s="64"/>
      <c r="D298" s="64"/>
      <c r="E298" s="6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5" customHeight="1">
      <c r="A299" s="63" t="s">
        <v>207</v>
      </c>
      <c r="B299" s="63"/>
      <c r="C299" s="63"/>
      <c r="D299" s="63"/>
      <c r="E299" s="6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15" customHeight="1">
      <c r="A300" s="63" t="s">
        <v>97</v>
      </c>
      <c r="B300" s="63"/>
      <c r="C300" s="63"/>
      <c r="D300" s="63"/>
      <c r="E300" s="6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" customHeight="1">
      <c r="A301" s="62" t="s">
        <v>308</v>
      </c>
      <c r="B301" s="62"/>
      <c r="C301" s="62"/>
      <c r="D301" s="62"/>
      <c r="E301" s="6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">
      <c r="A302" s="69" t="s">
        <v>1</v>
      </c>
      <c r="B302" s="69" t="s">
        <v>2</v>
      </c>
      <c r="C302" s="69"/>
      <c r="D302" s="70" t="s">
        <v>3</v>
      </c>
      <c r="E302" s="69" t="s">
        <v>4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ht="15">
      <c r="A303" s="69"/>
      <c r="B303" s="6" t="s">
        <v>5</v>
      </c>
      <c r="C303" s="6" t="s">
        <v>6</v>
      </c>
      <c r="D303" s="70"/>
      <c r="E303" s="69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5" ht="30">
      <c r="A304" s="7">
        <v>44659</v>
      </c>
      <c r="B304" s="8" t="s">
        <v>300</v>
      </c>
      <c r="C304" s="9" t="s">
        <v>303</v>
      </c>
      <c r="D304" s="10" t="s">
        <v>305</v>
      </c>
      <c r="E304" s="11">
        <v>630</v>
      </c>
    </row>
    <row r="305" spans="1:5" ht="30">
      <c r="A305" s="7">
        <v>44659</v>
      </c>
      <c r="B305" s="8" t="s">
        <v>301</v>
      </c>
      <c r="C305" s="9" t="s">
        <v>304</v>
      </c>
      <c r="D305" s="10" t="s">
        <v>306</v>
      </c>
      <c r="E305" s="11">
        <v>201.7</v>
      </c>
    </row>
    <row r="306" spans="1:255" ht="15">
      <c r="A306" s="7">
        <v>44659</v>
      </c>
      <c r="B306" s="8" t="s">
        <v>302</v>
      </c>
      <c r="C306" s="9" t="s">
        <v>217</v>
      </c>
      <c r="D306" s="10" t="s">
        <v>307</v>
      </c>
      <c r="E306" s="11">
        <v>105.38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ht="15">
      <c r="A307" s="7">
        <v>44748</v>
      </c>
      <c r="B307" s="8" t="s">
        <v>84</v>
      </c>
      <c r="C307" s="9"/>
      <c r="D307" s="10"/>
      <c r="E307" s="11">
        <v>62.92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s="17" customFormat="1" ht="15.75" thickBot="1">
      <c r="A308" s="12" t="s">
        <v>7</v>
      </c>
      <c r="B308" s="13"/>
      <c r="C308" s="14"/>
      <c r="D308" s="15"/>
      <c r="E308" s="16">
        <f>SUM(E304:E307)</f>
        <v>1000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5" ht="15.75" customHeight="1" thickTop="1">
      <c r="A309" s="65" t="s">
        <v>0</v>
      </c>
      <c r="B309" s="65"/>
      <c r="C309" s="65"/>
      <c r="D309" s="65"/>
      <c r="E309" s="65"/>
    </row>
    <row r="311" spans="1:5" ht="30.75" customHeight="1">
      <c r="A311" s="64" t="s">
        <v>362</v>
      </c>
      <c r="B311" s="64"/>
      <c r="C311" s="64"/>
      <c r="D311" s="64"/>
      <c r="E311" s="64"/>
    </row>
    <row r="312" spans="1:5" ht="15" customHeight="1">
      <c r="A312" s="63" t="s">
        <v>208</v>
      </c>
      <c r="B312" s="63"/>
      <c r="C312" s="63"/>
      <c r="D312" s="63"/>
      <c r="E312" s="63"/>
    </row>
    <row r="313" spans="1:5" ht="15" customHeight="1">
      <c r="A313" s="63" t="s">
        <v>52</v>
      </c>
      <c r="B313" s="63"/>
      <c r="C313" s="63"/>
      <c r="D313" s="63"/>
      <c r="E313" s="63"/>
    </row>
    <row r="314" spans="1:5" ht="15" customHeight="1">
      <c r="A314" s="62" t="s">
        <v>322</v>
      </c>
      <c r="B314" s="62"/>
      <c r="C314" s="62"/>
      <c r="D314" s="62"/>
      <c r="E314" s="62"/>
    </row>
    <row r="315" spans="1:5" ht="15">
      <c r="A315" s="69" t="s">
        <v>1</v>
      </c>
      <c r="B315" s="69" t="s">
        <v>2</v>
      </c>
      <c r="C315" s="69"/>
      <c r="D315" s="70" t="s">
        <v>3</v>
      </c>
      <c r="E315" s="69" t="s">
        <v>4</v>
      </c>
    </row>
    <row r="316" spans="1:5" ht="15">
      <c r="A316" s="69"/>
      <c r="B316" s="6" t="s">
        <v>5</v>
      </c>
      <c r="C316" s="6" t="s">
        <v>6</v>
      </c>
      <c r="D316" s="70"/>
      <c r="E316" s="69"/>
    </row>
    <row r="317" spans="1:5" ht="27">
      <c r="A317" s="7">
        <v>44670</v>
      </c>
      <c r="B317" s="45" t="s">
        <v>324</v>
      </c>
      <c r="C317" s="46" t="s">
        <v>325</v>
      </c>
      <c r="D317" s="47" t="s">
        <v>326</v>
      </c>
      <c r="E317" s="48">
        <v>400</v>
      </c>
    </row>
    <row r="318" spans="1:5" ht="27">
      <c r="A318" s="7">
        <v>44711</v>
      </c>
      <c r="B318" s="45" t="s">
        <v>327</v>
      </c>
      <c r="C318" s="46" t="s">
        <v>328</v>
      </c>
      <c r="D318" s="47" t="s">
        <v>329</v>
      </c>
      <c r="E318" s="48">
        <v>541.35</v>
      </c>
    </row>
    <row r="319" spans="1:5" ht="15">
      <c r="A319" s="7">
        <v>44753</v>
      </c>
      <c r="B319" s="45" t="s">
        <v>330</v>
      </c>
      <c r="C319" s="46" t="s">
        <v>266</v>
      </c>
      <c r="D319" s="47" t="s">
        <v>331</v>
      </c>
      <c r="E319" s="48">
        <v>11.05</v>
      </c>
    </row>
    <row r="320" spans="1:5" ht="27">
      <c r="A320" s="7">
        <v>44711</v>
      </c>
      <c r="B320" s="45" t="s">
        <v>332</v>
      </c>
      <c r="C320" s="46" t="s">
        <v>26</v>
      </c>
      <c r="D320" s="47" t="s">
        <v>333</v>
      </c>
      <c r="E320" s="48">
        <v>152</v>
      </c>
    </row>
    <row r="321" spans="1:5" ht="15">
      <c r="A321" s="7">
        <v>44753</v>
      </c>
      <c r="B321" s="45" t="s">
        <v>330</v>
      </c>
      <c r="C321" s="46" t="s">
        <v>266</v>
      </c>
      <c r="D321" s="47" t="s">
        <v>334</v>
      </c>
      <c r="E321" s="48">
        <v>8</v>
      </c>
    </row>
    <row r="322" spans="1:5" ht="15">
      <c r="A322" s="7">
        <v>44722</v>
      </c>
      <c r="B322" s="45" t="s">
        <v>335</v>
      </c>
      <c r="C322" s="46" t="s">
        <v>336</v>
      </c>
      <c r="D322" s="47" t="s">
        <v>337</v>
      </c>
      <c r="E322" s="48">
        <v>850</v>
      </c>
    </row>
    <row r="323" spans="1:5" ht="15">
      <c r="A323" s="7">
        <v>44753</v>
      </c>
      <c r="B323" s="45" t="s">
        <v>338</v>
      </c>
      <c r="C323" s="46" t="s">
        <v>339</v>
      </c>
      <c r="D323" s="47" t="s">
        <v>340</v>
      </c>
      <c r="E323" s="48">
        <v>436</v>
      </c>
    </row>
    <row r="324" spans="1:5" ht="15">
      <c r="A324" s="7">
        <v>44782</v>
      </c>
      <c r="B324" s="8" t="s">
        <v>95</v>
      </c>
      <c r="C324" s="9"/>
      <c r="D324" s="10"/>
      <c r="E324" s="11">
        <v>5601.6</v>
      </c>
    </row>
    <row r="325" spans="1:5" ht="15.75" thickBot="1">
      <c r="A325" s="12" t="s">
        <v>7</v>
      </c>
      <c r="B325" s="13"/>
      <c r="C325" s="14"/>
      <c r="D325" s="15"/>
      <c r="E325" s="16">
        <f>SUM(E317:E324)</f>
        <v>8000</v>
      </c>
    </row>
    <row r="326" spans="1:255" ht="15.75" customHeight="1" thickTop="1">
      <c r="A326" s="65" t="s">
        <v>0</v>
      </c>
      <c r="B326" s="65"/>
      <c r="C326" s="65"/>
      <c r="D326" s="65"/>
      <c r="E326" s="6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6:255" ht="1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26.25" customHeight="1">
      <c r="A328" s="64" t="s">
        <v>14</v>
      </c>
      <c r="B328" s="64"/>
      <c r="C328" s="64"/>
      <c r="D328" s="64"/>
      <c r="E328" s="6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ht="15" customHeight="1">
      <c r="A329" s="63" t="s">
        <v>208</v>
      </c>
      <c r="B329" s="63"/>
      <c r="C329" s="63"/>
      <c r="D329" s="63"/>
      <c r="E329" s="6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ht="15" customHeight="1">
      <c r="A330" s="63" t="s">
        <v>52</v>
      </c>
      <c r="B330" s="63"/>
      <c r="C330" s="63"/>
      <c r="D330" s="63"/>
      <c r="E330" s="6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ht="15" customHeight="1">
      <c r="A331" s="62" t="s">
        <v>323</v>
      </c>
      <c r="B331" s="62"/>
      <c r="C331" s="62"/>
      <c r="D331" s="62"/>
      <c r="E331" s="6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ht="15">
      <c r="A332" s="69" t="s">
        <v>1</v>
      </c>
      <c r="B332" s="69" t="s">
        <v>2</v>
      </c>
      <c r="C332" s="69"/>
      <c r="D332" s="70" t="s">
        <v>3</v>
      </c>
      <c r="E332" s="69" t="s">
        <v>4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ht="15">
      <c r="A333" s="69"/>
      <c r="B333" s="6" t="s">
        <v>5</v>
      </c>
      <c r="C333" s="6" t="s">
        <v>6</v>
      </c>
      <c r="D333" s="70"/>
      <c r="E333" s="69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5" ht="27">
      <c r="A334" s="7">
        <v>44709</v>
      </c>
      <c r="B334" s="45" t="s">
        <v>341</v>
      </c>
      <c r="C334" s="46" t="s">
        <v>342</v>
      </c>
      <c r="D334" s="47" t="s">
        <v>343</v>
      </c>
      <c r="E334" s="48">
        <v>300</v>
      </c>
    </row>
    <row r="335" spans="1:5" ht="27">
      <c r="A335" s="7">
        <v>44710</v>
      </c>
      <c r="B335" s="45" t="s">
        <v>344</v>
      </c>
      <c r="C335" s="46" t="s">
        <v>345</v>
      </c>
      <c r="D335" s="47" t="s">
        <v>346</v>
      </c>
      <c r="E335" s="48">
        <v>100</v>
      </c>
    </row>
    <row r="336" spans="1:5" ht="27">
      <c r="A336" s="7">
        <v>44711</v>
      </c>
      <c r="B336" s="45" t="s">
        <v>347</v>
      </c>
      <c r="C336" s="46" t="s">
        <v>348</v>
      </c>
      <c r="D336" s="47" t="s">
        <v>349</v>
      </c>
      <c r="E336" s="48">
        <v>100</v>
      </c>
    </row>
    <row r="337" spans="1:5" ht="27">
      <c r="A337" s="7">
        <v>44711</v>
      </c>
      <c r="B337" s="45" t="s">
        <v>347</v>
      </c>
      <c r="C337" s="46" t="s">
        <v>348</v>
      </c>
      <c r="D337" s="47" t="s">
        <v>350</v>
      </c>
      <c r="E337" s="48">
        <v>100</v>
      </c>
    </row>
    <row r="338" spans="1:5" ht="27">
      <c r="A338" s="7">
        <v>44726</v>
      </c>
      <c r="B338" s="45" t="s">
        <v>351</v>
      </c>
      <c r="C338" s="46" t="s">
        <v>352</v>
      </c>
      <c r="D338" s="47" t="s">
        <v>353</v>
      </c>
      <c r="E338" s="48">
        <v>8</v>
      </c>
    </row>
    <row r="339" spans="1:5" ht="27">
      <c r="A339" s="7">
        <v>44747</v>
      </c>
      <c r="B339" s="45" t="s">
        <v>354</v>
      </c>
      <c r="C339" s="46" t="s">
        <v>355</v>
      </c>
      <c r="D339" s="47" t="s">
        <v>356</v>
      </c>
      <c r="E339" s="48">
        <v>1840</v>
      </c>
    </row>
    <row r="340" spans="1:5" ht="27">
      <c r="A340" s="7">
        <v>44753</v>
      </c>
      <c r="B340" s="45" t="s">
        <v>357</v>
      </c>
      <c r="C340" s="46" t="s">
        <v>358</v>
      </c>
      <c r="D340" s="47" t="s">
        <v>359</v>
      </c>
      <c r="E340" s="48">
        <v>735</v>
      </c>
    </row>
    <row r="341" spans="1:5" ht="27">
      <c r="A341" s="7">
        <v>44753</v>
      </c>
      <c r="B341" s="45" t="s">
        <v>354</v>
      </c>
      <c r="C341" s="46" t="s">
        <v>360</v>
      </c>
      <c r="D341" s="47" t="s">
        <v>361</v>
      </c>
      <c r="E341" s="48">
        <v>3162.7</v>
      </c>
    </row>
    <row r="342" spans="1:5" ht="15">
      <c r="A342" s="7">
        <v>44782</v>
      </c>
      <c r="B342" s="45" t="s">
        <v>95</v>
      </c>
      <c r="C342" s="46"/>
      <c r="D342" s="47"/>
      <c r="E342" s="48">
        <v>1654.3</v>
      </c>
    </row>
    <row r="343" spans="1:255" s="17" customFormat="1" ht="15.75" thickBot="1">
      <c r="A343" s="12" t="s">
        <v>7</v>
      </c>
      <c r="B343" s="13"/>
      <c r="C343" s="14"/>
      <c r="D343" s="15"/>
      <c r="E343" s="16">
        <f>SUM(E334:E342)</f>
        <v>8000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5" ht="15.75" customHeight="1" thickTop="1">
      <c r="A344" s="65" t="s">
        <v>0</v>
      </c>
      <c r="B344" s="65"/>
      <c r="C344" s="65"/>
      <c r="D344" s="65"/>
      <c r="E344" s="65"/>
    </row>
    <row r="346" spans="1:5" ht="31.5" customHeight="1">
      <c r="A346" s="64" t="s">
        <v>98</v>
      </c>
      <c r="B346" s="64"/>
      <c r="C346" s="64"/>
      <c r="D346" s="64"/>
      <c r="E346" s="64"/>
    </row>
    <row r="347" spans="1:5" ht="15" customHeight="1">
      <c r="A347" s="63" t="s">
        <v>461</v>
      </c>
      <c r="B347" s="63"/>
      <c r="C347" s="63"/>
      <c r="D347" s="63"/>
      <c r="E347" s="63"/>
    </row>
    <row r="348" spans="1:5" ht="15" customHeight="1">
      <c r="A348" s="63" t="s">
        <v>462</v>
      </c>
      <c r="B348" s="63"/>
      <c r="C348" s="63"/>
      <c r="D348" s="63"/>
      <c r="E348" s="63"/>
    </row>
    <row r="349" spans="1:5" ht="15" customHeight="1">
      <c r="A349" s="62" t="s">
        <v>463</v>
      </c>
      <c r="B349" s="62"/>
      <c r="C349" s="62"/>
      <c r="D349" s="62"/>
      <c r="E349" s="62"/>
    </row>
    <row r="350" spans="1:5" ht="15">
      <c r="A350" s="69" t="s">
        <v>1</v>
      </c>
      <c r="B350" s="69" t="s">
        <v>2</v>
      </c>
      <c r="C350" s="69"/>
      <c r="D350" s="70" t="s">
        <v>3</v>
      </c>
      <c r="E350" s="69" t="s">
        <v>4</v>
      </c>
    </row>
    <row r="351" spans="1:5" ht="15">
      <c r="A351" s="69"/>
      <c r="B351" s="6" t="s">
        <v>5</v>
      </c>
      <c r="C351" s="6" t="s">
        <v>6</v>
      </c>
      <c r="D351" s="70"/>
      <c r="E351" s="69"/>
    </row>
    <row r="352" spans="1:5" ht="27">
      <c r="A352" s="7">
        <v>44714</v>
      </c>
      <c r="B352" s="45" t="s">
        <v>405</v>
      </c>
      <c r="C352" s="46" t="s">
        <v>406</v>
      </c>
      <c r="D352" s="47" t="s">
        <v>407</v>
      </c>
      <c r="E352" s="48">
        <v>50</v>
      </c>
    </row>
    <row r="353" spans="1:5" ht="27">
      <c r="A353" s="7">
        <v>44714</v>
      </c>
      <c r="B353" s="45" t="s">
        <v>408</v>
      </c>
      <c r="C353" s="46" t="s">
        <v>273</v>
      </c>
      <c r="D353" s="47" t="s">
        <v>409</v>
      </c>
      <c r="E353" s="48">
        <v>126.68</v>
      </c>
    </row>
    <row r="354" spans="1:5" ht="27">
      <c r="A354" s="7">
        <v>44714</v>
      </c>
      <c r="B354" s="45" t="s">
        <v>265</v>
      </c>
      <c r="C354" s="46" t="s">
        <v>266</v>
      </c>
      <c r="D354" s="47" t="s">
        <v>410</v>
      </c>
      <c r="E354" s="48">
        <v>3.32</v>
      </c>
    </row>
    <row r="355" spans="1:5" ht="27">
      <c r="A355" s="7">
        <v>44715</v>
      </c>
      <c r="B355" s="45" t="s">
        <v>411</v>
      </c>
      <c r="C355" s="46" t="s">
        <v>259</v>
      </c>
      <c r="D355" s="47" t="s">
        <v>412</v>
      </c>
      <c r="E355" s="48">
        <v>50</v>
      </c>
    </row>
    <row r="356" spans="1:5" ht="27">
      <c r="A356" s="7">
        <v>44718</v>
      </c>
      <c r="B356" s="45" t="s">
        <v>413</v>
      </c>
      <c r="C356" s="46" t="s">
        <v>414</v>
      </c>
      <c r="D356" s="47" t="s">
        <v>415</v>
      </c>
      <c r="E356" s="48">
        <v>150</v>
      </c>
    </row>
    <row r="357" spans="1:5" ht="15">
      <c r="A357" s="7">
        <v>44718</v>
      </c>
      <c r="B357" s="45" t="s">
        <v>416</v>
      </c>
      <c r="C357" s="46" t="s">
        <v>417</v>
      </c>
      <c r="D357" s="47" t="s">
        <v>418</v>
      </c>
      <c r="E357" s="48">
        <v>869.26</v>
      </c>
    </row>
    <row r="358" spans="1:5" ht="27">
      <c r="A358" s="7">
        <v>44718</v>
      </c>
      <c r="B358" s="45" t="s">
        <v>265</v>
      </c>
      <c r="C358" s="46" t="s">
        <v>266</v>
      </c>
      <c r="D358" s="47" t="s">
        <v>419</v>
      </c>
      <c r="E358" s="48">
        <v>17.74</v>
      </c>
    </row>
    <row r="359" spans="1:5" ht="27">
      <c r="A359" s="7">
        <v>44732</v>
      </c>
      <c r="B359" s="45" t="s">
        <v>420</v>
      </c>
      <c r="C359" s="46" t="s">
        <v>421</v>
      </c>
      <c r="D359" s="47" t="s">
        <v>422</v>
      </c>
      <c r="E359" s="48">
        <v>1600</v>
      </c>
    </row>
    <row r="360" spans="1:5" ht="15">
      <c r="A360" s="7">
        <v>44734</v>
      </c>
      <c r="B360" s="45" t="s">
        <v>423</v>
      </c>
      <c r="C360" s="46" t="s">
        <v>424</v>
      </c>
      <c r="D360" s="47" t="s">
        <v>425</v>
      </c>
      <c r="E360" s="48">
        <v>42.75</v>
      </c>
    </row>
    <row r="361" spans="1:5" ht="27">
      <c r="A361" s="7">
        <v>44734</v>
      </c>
      <c r="B361" s="45" t="s">
        <v>265</v>
      </c>
      <c r="C361" s="46" t="s">
        <v>266</v>
      </c>
      <c r="D361" s="47" t="s">
        <v>426</v>
      </c>
      <c r="E361" s="48">
        <v>2.25</v>
      </c>
    </row>
    <row r="362" spans="1:5" ht="27">
      <c r="A362" s="7">
        <v>44743</v>
      </c>
      <c r="B362" s="45" t="s">
        <v>427</v>
      </c>
      <c r="C362" s="46" t="s">
        <v>428</v>
      </c>
      <c r="D362" s="47" t="s">
        <v>429</v>
      </c>
      <c r="E362" s="48">
        <v>76.76</v>
      </c>
    </row>
    <row r="363" spans="1:5" ht="27">
      <c r="A363" s="7">
        <v>44743</v>
      </c>
      <c r="B363" s="45" t="s">
        <v>265</v>
      </c>
      <c r="C363" s="46" t="s">
        <v>266</v>
      </c>
      <c r="D363" s="47" t="s">
        <v>430</v>
      </c>
      <c r="E363" s="48">
        <v>3.24</v>
      </c>
    </row>
    <row r="364" spans="1:5" ht="41.25">
      <c r="A364" s="7">
        <v>44760</v>
      </c>
      <c r="B364" s="45" t="s">
        <v>431</v>
      </c>
      <c r="C364" s="46" t="s">
        <v>432</v>
      </c>
      <c r="D364" s="47" t="s">
        <v>433</v>
      </c>
      <c r="E364" s="48">
        <v>355.3</v>
      </c>
    </row>
    <row r="365" spans="1:5" ht="27">
      <c r="A365" s="7">
        <v>44760</v>
      </c>
      <c r="B365" s="45" t="s">
        <v>265</v>
      </c>
      <c r="C365" s="46" t="s">
        <v>266</v>
      </c>
      <c r="D365" s="47" t="s">
        <v>434</v>
      </c>
      <c r="E365" s="48">
        <v>18.7</v>
      </c>
    </row>
    <row r="366" spans="1:5" ht="27">
      <c r="A366" s="7">
        <v>44763</v>
      </c>
      <c r="B366" s="45" t="s">
        <v>435</v>
      </c>
      <c r="C366" s="46" t="s">
        <v>436</v>
      </c>
      <c r="D366" s="47" t="s">
        <v>437</v>
      </c>
      <c r="E366" s="48">
        <v>45</v>
      </c>
    </row>
    <row r="367" spans="1:5" ht="21.75" customHeight="1">
      <c r="A367" s="7">
        <v>44763</v>
      </c>
      <c r="B367" s="45" t="s">
        <v>405</v>
      </c>
      <c r="C367" s="46" t="s">
        <v>406</v>
      </c>
      <c r="D367" s="47" t="s">
        <v>437</v>
      </c>
      <c r="E367" s="48">
        <v>45</v>
      </c>
    </row>
    <row r="368" spans="1:5" ht="27">
      <c r="A368" s="7">
        <v>44764</v>
      </c>
      <c r="B368" s="45" t="s">
        <v>438</v>
      </c>
      <c r="C368" s="46" t="s">
        <v>439</v>
      </c>
      <c r="D368" s="47" t="s">
        <v>437</v>
      </c>
      <c r="E368" s="48">
        <v>45</v>
      </c>
    </row>
    <row r="369" spans="1:5" ht="21.75" customHeight="1">
      <c r="A369" s="7">
        <v>44764</v>
      </c>
      <c r="B369" s="45" t="s">
        <v>440</v>
      </c>
      <c r="C369" s="46" t="s">
        <v>441</v>
      </c>
      <c r="D369" s="47" t="s">
        <v>442</v>
      </c>
      <c r="E369" s="48">
        <v>240</v>
      </c>
    </row>
    <row r="370" spans="1:5" ht="27">
      <c r="A370" s="7">
        <v>44765</v>
      </c>
      <c r="B370" s="45" t="s">
        <v>411</v>
      </c>
      <c r="C370" s="46" t="s">
        <v>259</v>
      </c>
      <c r="D370" s="47" t="s">
        <v>437</v>
      </c>
      <c r="E370" s="48">
        <v>45</v>
      </c>
    </row>
    <row r="371" spans="1:5" ht="21.75" customHeight="1">
      <c r="A371" s="7">
        <v>44774</v>
      </c>
      <c r="B371" s="45" t="s">
        <v>443</v>
      </c>
      <c r="C371" s="46" t="s">
        <v>444</v>
      </c>
      <c r="D371" s="47" t="s">
        <v>445</v>
      </c>
      <c r="E371" s="48">
        <v>208</v>
      </c>
    </row>
    <row r="372" spans="1:5" ht="69">
      <c r="A372" s="7">
        <v>44775</v>
      </c>
      <c r="B372" s="45" t="s">
        <v>446</v>
      </c>
      <c r="C372" s="46" t="s">
        <v>447</v>
      </c>
      <c r="D372" s="47" t="s">
        <v>448</v>
      </c>
      <c r="E372" s="48">
        <v>1662.5</v>
      </c>
    </row>
    <row r="373" spans="1:5" ht="40.5" customHeight="1">
      <c r="A373" s="7">
        <v>44775</v>
      </c>
      <c r="B373" s="45" t="s">
        <v>449</v>
      </c>
      <c r="C373" s="46" t="s">
        <v>450</v>
      </c>
      <c r="D373" s="47" t="s">
        <v>451</v>
      </c>
      <c r="E373" s="48">
        <v>470.4</v>
      </c>
    </row>
    <row r="374" spans="1:5" ht="40.5" customHeight="1">
      <c r="A374" s="7">
        <v>44775</v>
      </c>
      <c r="B374" s="45" t="s">
        <v>265</v>
      </c>
      <c r="C374" s="46" t="s">
        <v>266</v>
      </c>
      <c r="D374" s="47" t="s">
        <v>452</v>
      </c>
      <c r="E374" s="48">
        <v>9.6</v>
      </c>
    </row>
    <row r="375" spans="1:5" ht="27">
      <c r="A375" s="7">
        <v>44776</v>
      </c>
      <c r="B375" s="45" t="s">
        <v>405</v>
      </c>
      <c r="C375" s="46" t="s">
        <v>406</v>
      </c>
      <c r="D375" s="47" t="s">
        <v>453</v>
      </c>
      <c r="E375" s="48">
        <v>45</v>
      </c>
    </row>
    <row r="376" spans="1:5" ht="40.5" customHeight="1">
      <c r="A376" s="7">
        <v>44776</v>
      </c>
      <c r="B376" s="45" t="s">
        <v>454</v>
      </c>
      <c r="C376" s="46" t="s">
        <v>455</v>
      </c>
      <c r="D376" s="47" t="s">
        <v>456</v>
      </c>
      <c r="E376" s="48">
        <v>45</v>
      </c>
    </row>
    <row r="377" spans="1:5" ht="27">
      <c r="A377" s="7">
        <v>44776</v>
      </c>
      <c r="B377" s="45" t="s">
        <v>405</v>
      </c>
      <c r="C377" s="46" t="s">
        <v>406</v>
      </c>
      <c r="D377" s="47" t="s">
        <v>457</v>
      </c>
      <c r="E377" s="48">
        <v>45</v>
      </c>
    </row>
    <row r="378" spans="1:5" ht="27">
      <c r="A378" s="7">
        <v>44776</v>
      </c>
      <c r="B378" s="45" t="s">
        <v>458</v>
      </c>
      <c r="C378" s="46" t="s">
        <v>459</v>
      </c>
      <c r="D378" s="47" t="s">
        <v>457</v>
      </c>
      <c r="E378" s="48">
        <v>45</v>
      </c>
    </row>
    <row r="379" spans="1:255" ht="15">
      <c r="A379" s="7">
        <v>44795</v>
      </c>
      <c r="B379" s="45" t="s">
        <v>85</v>
      </c>
      <c r="C379" s="46"/>
      <c r="D379" s="47"/>
      <c r="E379" s="48">
        <v>1683.5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5" ht="15.75" customHeight="1" thickBot="1">
      <c r="A380" s="12" t="s">
        <v>7</v>
      </c>
      <c r="B380" s="13"/>
      <c r="C380" s="14"/>
      <c r="D380" s="15"/>
      <c r="E380" s="16">
        <f>SUM(E352:E379)</f>
        <v>8000</v>
      </c>
    </row>
    <row r="381" spans="1:255" ht="15.75" customHeight="1" thickTop="1">
      <c r="A381" s="65" t="s">
        <v>0</v>
      </c>
      <c r="B381" s="65"/>
      <c r="C381" s="65"/>
      <c r="D381" s="65"/>
      <c r="E381" s="6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6:255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ht="31.5" customHeight="1">
      <c r="A383" s="64" t="s">
        <v>99</v>
      </c>
      <c r="B383" s="64"/>
      <c r="C383" s="64"/>
      <c r="D383" s="64"/>
      <c r="E383" s="6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ht="15" customHeight="1">
      <c r="A384" s="63" t="s">
        <v>460</v>
      </c>
      <c r="B384" s="63"/>
      <c r="C384" s="63"/>
      <c r="D384" s="63"/>
      <c r="E384" s="63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ht="15" customHeight="1">
      <c r="A385" s="63" t="s">
        <v>403</v>
      </c>
      <c r="B385" s="63"/>
      <c r="C385" s="63"/>
      <c r="D385" s="63"/>
      <c r="E385" s="63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ht="15" customHeight="1">
      <c r="A386" s="62" t="s">
        <v>404</v>
      </c>
      <c r="B386" s="62"/>
      <c r="C386" s="62"/>
      <c r="D386" s="62"/>
      <c r="E386" s="6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ht="15.75" customHeight="1">
      <c r="A387" s="71" t="s">
        <v>1</v>
      </c>
      <c r="B387" s="67" t="s">
        <v>2</v>
      </c>
      <c r="C387" s="68"/>
      <c r="D387" s="72" t="s">
        <v>3</v>
      </c>
      <c r="E387" s="71" t="s">
        <v>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ht="20.25" customHeight="1">
      <c r="A388" s="83"/>
      <c r="B388" s="6" t="s">
        <v>5</v>
      </c>
      <c r="C388" s="6" t="s">
        <v>6</v>
      </c>
      <c r="D388" s="84"/>
      <c r="E388" s="83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5" ht="60">
      <c r="A389" s="7">
        <v>44708</v>
      </c>
      <c r="B389" s="8" t="s">
        <v>380</v>
      </c>
      <c r="C389" s="9" t="s">
        <v>381</v>
      </c>
      <c r="D389" s="10" t="s">
        <v>382</v>
      </c>
      <c r="E389" s="11">
        <v>6332.5</v>
      </c>
    </row>
    <row r="390" spans="1:5" ht="30">
      <c r="A390" s="7">
        <v>44713</v>
      </c>
      <c r="B390" s="8" t="s">
        <v>383</v>
      </c>
      <c r="C390" s="9" t="s">
        <v>384</v>
      </c>
      <c r="D390" s="10" t="s">
        <v>385</v>
      </c>
      <c r="E390" s="11">
        <v>129.95</v>
      </c>
    </row>
    <row r="391" spans="1:5" ht="30">
      <c r="A391" s="7">
        <v>44714</v>
      </c>
      <c r="B391" s="8" t="s">
        <v>386</v>
      </c>
      <c r="C391" s="9" t="s">
        <v>387</v>
      </c>
      <c r="D391" s="10" t="s">
        <v>388</v>
      </c>
      <c r="E391" s="11">
        <v>35</v>
      </c>
    </row>
    <row r="392" spans="1:5" ht="30">
      <c r="A392" s="7">
        <v>44714</v>
      </c>
      <c r="B392" s="8" t="s">
        <v>389</v>
      </c>
      <c r="C392" s="9" t="s">
        <v>390</v>
      </c>
      <c r="D392" s="10" t="s">
        <v>391</v>
      </c>
      <c r="E392" s="11">
        <v>840</v>
      </c>
    </row>
    <row r="393" spans="1:5" ht="30">
      <c r="A393" s="7">
        <v>44715</v>
      </c>
      <c r="B393" s="8" t="s">
        <v>392</v>
      </c>
      <c r="C393" s="9" t="s">
        <v>393</v>
      </c>
      <c r="D393" s="10" t="s">
        <v>394</v>
      </c>
      <c r="E393" s="11">
        <v>60</v>
      </c>
    </row>
    <row r="394" spans="1:5" ht="15">
      <c r="A394" s="7">
        <v>44742</v>
      </c>
      <c r="B394" s="8" t="s">
        <v>395</v>
      </c>
      <c r="C394" s="9" t="s">
        <v>396</v>
      </c>
      <c r="D394" s="10" t="s">
        <v>397</v>
      </c>
      <c r="E394" s="11">
        <v>250</v>
      </c>
    </row>
    <row r="395" spans="1:5" ht="30">
      <c r="A395" s="7">
        <v>44748</v>
      </c>
      <c r="B395" s="8" t="s">
        <v>398</v>
      </c>
      <c r="C395" s="9" t="s">
        <v>241</v>
      </c>
      <c r="D395" s="10" t="s">
        <v>399</v>
      </c>
      <c r="E395" s="11">
        <v>28.39</v>
      </c>
    </row>
    <row r="396" spans="1:5" ht="30">
      <c r="A396" s="7">
        <v>44763</v>
      </c>
      <c r="B396" s="8" t="s">
        <v>389</v>
      </c>
      <c r="C396" s="9" t="s">
        <v>390</v>
      </c>
      <c r="D396" s="10" t="s">
        <v>400</v>
      </c>
      <c r="E396" s="11">
        <v>200</v>
      </c>
    </row>
    <row r="397" spans="1:5" ht="30">
      <c r="A397" s="7">
        <v>44767</v>
      </c>
      <c r="B397" s="8" t="s">
        <v>401</v>
      </c>
      <c r="C397" s="9" t="s">
        <v>115</v>
      </c>
      <c r="D397" s="10" t="s">
        <v>402</v>
      </c>
      <c r="E397" s="11">
        <v>78</v>
      </c>
    </row>
    <row r="398" spans="1:255" ht="15">
      <c r="A398" s="7">
        <v>44797</v>
      </c>
      <c r="B398" s="36" t="s">
        <v>85</v>
      </c>
      <c r="C398" s="9"/>
      <c r="D398" s="10"/>
      <c r="E398" s="11">
        <v>46.16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s="17" customFormat="1" ht="16.5" customHeight="1" thickBot="1">
      <c r="A399" s="12" t="s">
        <v>7</v>
      </c>
      <c r="B399" s="13"/>
      <c r="C399" s="14"/>
      <c r="D399" s="15"/>
      <c r="E399" s="16">
        <f>SUM(E389:E398)</f>
        <v>8000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:255" ht="16.5" customHeight="1" thickTop="1">
      <c r="A400" s="65" t="s">
        <v>0</v>
      </c>
      <c r="B400" s="65"/>
      <c r="C400" s="65"/>
      <c r="D400" s="65"/>
      <c r="E400" s="6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6:255" ht="1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ht="26.25" customHeight="1">
      <c r="A402" s="64" t="s">
        <v>378</v>
      </c>
      <c r="B402" s="64"/>
      <c r="C402" s="64"/>
      <c r="D402" s="64"/>
      <c r="E402" s="6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ht="15" customHeight="1">
      <c r="A403" s="63" t="s">
        <v>377</v>
      </c>
      <c r="B403" s="63"/>
      <c r="C403" s="63"/>
      <c r="D403" s="63"/>
      <c r="E403" s="63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ht="15" customHeight="1">
      <c r="A404" s="63" t="s">
        <v>52</v>
      </c>
      <c r="B404" s="63"/>
      <c r="C404" s="63"/>
      <c r="D404" s="63"/>
      <c r="E404" s="63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ht="15" customHeight="1">
      <c r="A405" s="62" t="s">
        <v>373</v>
      </c>
      <c r="B405" s="62"/>
      <c r="C405" s="62"/>
      <c r="D405" s="62"/>
      <c r="E405" s="6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ht="15">
      <c r="A406" s="69" t="s">
        <v>1</v>
      </c>
      <c r="B406" s="69" t="s">
        <v>2</v>
      </c>
      <c r="C406" s="69"/>
      <c r="D406" s="70" t="s">
        <v>3</v>
      </c>
      <c r="E406" s="69" t="s">
        <v>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ht="15">
      <c r="A407" s="69"/>
      <c r="B407" s="6" t="s">
        <v>5</v>
      </c>
      <c r="C407" s="6" t="s">
        <v>6</v>
      </c>
      <c r="D407" s="70"/>
      <c r="E407" s="69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5" ht="15">
      <c r="A408" s="7">
        <v>44739</v>
      </c>
      <c r="B408" t="s">
        <v>374</v>
      </c>
      <c r="C408" t="s">
        <v>375</v>
      </c>
      <c r="D408" t="s">
        <v>376</v>
      </c>
      <c r="E408" s="11">
        <v>29.06</v>
      </c>
    </row>
    <row r="409" spans="1:255" ht="21.75" customHeight="1">
      <c r="A409" s="7">
        <v>44714</v>
      </c>
      <c r="B409" s="36" t="s">
        <v>85</v>
      </c>
      <c r="C409" s="9"/>
      <c r="D409" s="10"/>
      <c r="E409" s="11">
        <v>15.4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s="17" customFormat="1" ht="15.75" thickBot="1">
      <c r="A410" s="12" t="s">
        <v>7</v>
      </c>
      <c r="B410" s="13"/>
      <c r="C410" s="14"/>
      <c r="D410" s="15"/>
      <c r="E410" s="16">
        <f>SUM(E408:E409)</f>
        <v>44.46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</row>
    <row r="411" spans="1:255" ht="15.75" thickTop="1">
      <c r="A411" s="65" t="s">
        <v>0</v>
      </c>
      <c r="B411" s="65"/>
      <c r="C411" s="65"/>
      <c r="D411" s="65"/>
      <c r="E411" s="6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6:255" ht="15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ht="26.25" customHeight="1">
      <c r="A413" s="64" t="s">
        <v>379</v>
      </c>
      <c r="B413" s="64"/>
      <c r="C413" s="64"/>
      <c r="D413" s="64"/>
      <c r="E413" s="6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ht="15" customHeight="1">
      <c r="A414" s="63" t="s">
        <v>377</v>
      </c>
      <c r="B414" s="63"/>
      <c r="C414" s="63"/>
      <c r="D414" s="63"/>
      <c r="E414" s="63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ht="15" customHeight="1">
      <c r="A415" s="63" t="s">
        <v>52</v>
      </c>
      <c r="B415" s="63"/>
      <c r="C415" s="63"/>
      <c r="D415" s="63"/>
      <c r="E415" s="63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ht="15" customHeight="1">
      <c r="A416" s="62" t="s">
        <v>373</v>
      </c>
      <c r="B416" s="62"/>
      <c r="C416" s="62"/>
      <c r="D416" s="62"/>
      <c r="E416" s="6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ht="15">
      <c r="A417" s="69" t="s">
        <v>1</v>
      </c>
      <c r="B417" s="69" t="s">
        <v>2</v>
      </c>
      <c r="C417" s="69"/>
      <c r="D417" s="70" t="s">
        <v>3</v>
      </c>
      <c r="E417" s="69" t="s">
        <v>4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ht="15">
      <c r="A418" s="69"/>
      <c r="B418" s="6" t="s">
        <v>5</v>
      </c>
      <c r="C418" s="6" t="s">
        <v>6</v>
      </c>
      <c r="D418" s="70"/>
      <c r="E418" s="69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5" ht="15">
      <c r="A419" s="7">
        <v>44739</v>
      </c>
      <c r="B419" t="s">
        <v>374</v>
      </c>
      <c r="C419" t="s">
        <v>375</v>
      </c>
      <c r="D419" t="s">
        <v>376</v>
      </c>
      <c r="E419" s="11">
        <v>5740.94</v>
      </c>
    </row>
    <row r="420" spans="1:255" ht="21.75" customHeight="1">
      <c r="A420" s="7">
        <v>44714</v>
      </c>
      <c r="B420" s="36" t="s">
        <v>85</v>
      </c>
      <c r="C420" s="9"/>
      <c r="D420" s="10"/>
      <c r="E420" s="11">
        <v>244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 s="17" customFormat="1" ht="15">
      <c r="A421" s="12" t="s">
        <v>7</v>
      </c>
      <c r="B421" s="13"/>
      <c r="C421" s="14"/>
      <c r="D421" s="15"/>
      <c r="E421" s="16">
        <f>SUM(E419:E420)</f>
        <v>5984.94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2" spans="1:255" s="17" customFormat="1" ht="15">
      <c r="A422" s="18"/>
      <c r="B422" s="19"/>
      <c r="C422" s="20"/>
      <c r="D422" s="21"/>
      <c r="E422" s="2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</row>
    <row r="423" spans="1:255" s="17" customFormat="1" ht="15.75" thickBot="1">
      <c r="A423" s="18"/>
      <c r="B423" s="19"/>
      <c r="C423" s="20"/>
      <c r="D423" s="21"/>
      <c r="E423" s="2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4" spans="1:5" ht="15.75" customHeight="1" thickTop="1">
      <c r="A424" s="65" t="s">
        <v>0</v>
      </c>
      <c r="B424" s="65"/>
      <c r="C424" s="65"/>
      <c r="D424" s="65"/>
      <c r="E424" s="65"/>
    </row>
    <row r="426" spans="1:5" ht="31.5" customHeight="1">
      <c r="A426" s="66" t="s">
        <v>209</v>
      </c>
      <c r="B426" s="66"/>
      <c r="C426" s="66"/>
      <c r="D426" s="66"/>
      <c r="E426" s="66"/>
    </row>
    <row r="427" spans="1:5" ht="15" customHeight="1">
      <c r="A427" s="63" t="s">
        <v>645</v>
      </c>
      <c r="B427" s="63"/>
      <c r="C427" s="63"/>
      <c r="D427" s="63"/>
      <c r="E427" s="63"/>
    </row>
    <row r="428" spans="1:5" ht="15" customHeight="1">
      <c r="A428" s="63" t="s">
        <v>646</v>
      </c>
      <c r="B428" s="63"/>
      <c r="C428" s="63"/>
      <c r="D428" s="63"/>
      <c r="E428" s="63"/>
    </row>
    <row r="429" spans="1:5" ht="15" customHeight="1">
      <c r="A429" s="62" t="s">
        <v>647</v>
      </c>
      <c r="B429" s="62"/>
      <c r="C429" s="62"/>
      <c r="D429" s="62"/>
      <c r="E429" s="62"/>
    </row>
    <row r="430" spans="1:5" ht="15">
      <c r="A430" s="69" t="s">
        <v>1</v>
      </c>
      <c r="B430" s="69" t="s">
        <v>2</v>
      </c>
      <c r="C430" s="69"/>
      <c r="D430" s="70" t="s">
        <v>3</v>
      </c>
      <c r="E430" s="69" t="s">
        <v>4</v>
      </c>
    </row>
    <row r="431" spans="1:5" ht="15">
      <c r="A431" s="69"/>
      <c r="B431" s="6" t="s">
        <v>5</v>
      </c>
      <c r="C431" s="6" t="s">
        <v>6</v>
      </c>
      <c r="D431" s="70"/>
      <c r="E431" s="69"/>
    </row>
    <row r="432" spans="1:5" ht="30">
      <c r="A432" s="7">
        <v>44747</v>
      </c>
      <c r="B432" s="36" t="s">
        <v>648</v>
      </c>
      <c r="C432" s="9" t="s">
        <v>414</v>
      </c>
      <c r="D432" s="10" t="s">
        <v>649</v>
      </c>
      <c r="E432" s="11">
        <v>250</v>
      </c>
    </row>
    <row r="433" spans="1:5" ht="15">
      <c r="A433" s="7">
        <v>44754</v>
      </c>
      <c r="B433" s="36" t="s">
        <v>650</v>
      </c>
      <c r="C433" s="9" t="s">
        <v>680</v>
      </c>
      <c r="D433" s="10" t="s">
        <v>651</v>
      </c>
      <c r="E433" s="11">
        <v>85</v>
      </c>
    </row>
    <row r="434" spans="1:5" ht="30">
      <c r="A434" s="7">
        <v>44757</v>
      </c>
      <c r="B434" s="36" t="s">
        <v>652</v>
      </c>
      <c r="C434" s="9" t="s">
        <v>681</v>
      </c>
      <c r="D434" s="10" t="s">
        <v>653</v>
      </c>
      <c r="E434" s="11">
        <v>1500</v>
      </c>
    </row>
    <row r="435" spans="1:5" ht="30">
      <c r="A435" s="7">
        <v>44768</v>
      </c>
      <c r="B435" s="36" t="s">
        <v>654</v>
      </c>
      <c r="C435" s="9" t="s">
        <v>691</v>
      </c>
      <c r="D435" s="10" t="s">
        <v>653</v>
      </c>
      <c r="E435" s="11">
        <v>300</v>
      </c>
    </row>
    <row r="436" spans="1:5" ht="15">
      <c r="A436" s="7">
        <v>44769</v>
      </c>
      <c r="B436" s="36" t="s">
        <v>655</v>
      </c>
      <c r="C436" s="9" t="s">
        <v>682</v>
      </c>
      <c r="D436" s="10" t="s">
        <v>656</v>
      </c>
      <c r="E436" s="11">
        <v>1270</v>
      </c>
    </row>
    <row r="437" spans="1:5" ht="15">
      <c r="A437" s="7">
        <v>44774</v>
      </c>
      <c r="B437" s="36" t="s">
        <v>657</v>
      </c>
      <c r="C437" s="9" t="s">
        <v>436</v>
      </c>
      <c r="D437" s="10" t="s">
        <v>658</v>
      </c>
      <c r="E437" s="11">
        <v>45</v>
      </c>
    </row>
    <row r="438" spans="1:5" ht="15">
      <c r="A438" s="7">
        <v>44774</v>
      </c>
      <c r="B438" s="36" t="s">
        <v>659</v>
      </c>
      <c r="C438" s="9" t="s">
        <v>406</v>
      </c>
      <c r="D438" s="10" t="s">
        <v>660</v>
      </c>
      <c r="E438" s="11">
        <v>40</v>
      </c>
    </row>
    <row r="439" spans="1:5" ht="15">
      <c r="A439" s="7">
        <v>44775</v>
      </c>
      <c r="B439" s="36" t="s">
        <v>659</v>
      </c>
      <c r="C439" s="9" t="s">
        <v>406</v>
      </c>
      <c r="D439" s="10" t="s">
        <v>661</v>
      </c>
      <c r="E439" s="11">
        <v>40</v>
      </c>
    </row>
    <row r="440" spans="1:5" ht="30">
      <c r="A440" s="7">
        <v>44775</v>
      </c>
      <c r="B440" s="36" t="s">
        <v>662</v>
      </c>
      <c r="C440" s="9" t="s">
        <v>683</v>
      </c>
      <c r="D440" s="10" t="s">
        <v>663</v>
      </c>
      <c r="E440" s="11">
        <v>100</v>
      </c>
    </row>
    <row r="441" spans="1:5" ht="15">
      <c r="A441" s="7">
        <v>44775</v>
      </c>
      <c r="B441" s="36" t="s">
        <v>664</v>
      </c>
      <c r="C441" s="9" t="s">
        <v>455</v>
      </c>
      <c r="D441" s="10" t="s">
        <v>665</v>
      </c>
      <c r="E441" s="11">
        <v>45</v>
      </c>
    </row>
    <row r="442" spans="1:5" ht="15">
      <c r="A442" s="7">
        <v>44778</v>
      </c>
      <c r="B442" s="36" t="s">
        <v>666</v>
      </c>
      <c r="C442" s="9" t="s">
        <v>684</v>
      </c>
      <c r="D442" s="10" t="s">
        <v>667</v>
      </c>
      <c r="E442" s="11">
        <v>30</v>
      </c>
    </row>
    <row r="443" spans="1:5" ht="30">
      <c r="A443" s="7">
        <v>44778</v>
      </c>
      <c r="B443" s="36" t="s">
        <v>668</v>
      </c>
      <c r="C443" s="9" t="s">
        <v>685</v>
      </c>
      <c r="D443" s="10" t="s">
        <v>669</v>
      </c>
      <c r="E443" s="11">
        <v>500</v>
      </c>
    </row>
    <row r="444" spans="1:5" ht="15">
      <c r="A444" s="7">
        <v>44782</v>
      </c>
      <c r="B444" s="36" t="s">
        <v>666</v>
      </c>
      <c r="C444" s="9" t="s">
        <v>684</v>
      </c>
      <c r="D444" s="10" t="s">
        <v>667</v>
      </c>
      <c r="E444" s="11">
        <v>40</v>
      </c>
    </row>
    <row r="445" spans="1:5" ht="15">
      <c r="A445" s="7">
        <v>44782</v>
      </c>
      <c r="B445" s="36" t="s">
        <v>670</v>
      </c>
      <c r="C445" s="9" t="s">
        <v>686</v>
      </c>
      <c r="D445" s="10" t="s">
        <v>671</v>
      </c>
      <c r="E445" s="11">
        <v>1100</v>
      </c>
    </row>
    <row r="446" spans="1:5" ht="15">
      <c r="A446" s="7">
        <v>44782</v>
      </c>
      <c r="B446" s="36" t="s">
        <v>672</v>
      </c>
      <c r="C446" s="9" t="s">
        <v>687</v>
      </c>
      <c r="D446" s="10" t="s">
        <v>667</v>
      </c>
      <c r="E446" s="11">
        <v>1700</v>
      </c>
    </row>
    <row r="447" spans="1:5" ht="15">
      <c r="A447" s="7">
        <v>44782</v>
      </c>
      <c r="B447" s="36" t="s">
        <v>673</v>
      </c>
      <c r="C447" s="9" t="s">
        <v>688</v>
      </c>
      <c r="D447" s="10" t="s">
        <v>667</v>
      </c>
      <c r="E447" s="11">
        <v>20</v>
      </c>
    </row>
    <row r="448" spans="1:5" ht="15">
      <c r="A448" s="7">
        <v>44797</v>
      </c>
      <c r="B448" s="36" t="s">
        <v>674</v>
      </c>
      <c r="C448" s="9" t="s">
        <v>20</v>
      </c>
      <c r="D448" s="10" t="s">
        <v>675</v>
      </c>
      <c r="E448" s="11">
        <v>40</v>
      </c>
    </row>
    <row r="449" spans="1:5" ht="30">
      <c r="A449" s="7">
        <v>44797</v>
      </c>
      <c r="B449" s="36" t="s">
        <v>676</v>
      </c>
      <c r="C449" s="9" t="s">
        <v>689</v>
      </c>
      <c r="D449" s="10" t="s">
        <v>677</v>
      </c>
      <c r="E449" s="11">
        <v>100</v>
      </c>
    </row>
    <row r="450" spans="1:5" ht="30">
      <c r="A450" s="7">
        <v>44802</v>
      </c>
      <c r="B450" s="36" t="s">
        <v>678</v>
      </c>
      <c r="C450" s="9" t="s">
        <v>690</v>
      </c>
      <c r="D450" s="10" t="s">
        <v>679</v>
      </c>
      <c r="E450" s="11">
        <v>700</v>
      </c>
    </row>
    <row r="451" spans="1:5" ht="15">
      <c r="A451" s="7">
        <v>44830</v>
      </c>
      <c r="B451" s="36" t="s">
        <v>85</v>
      </c>
      <c r="C451" s="9"/>
      <c r="D451" s="10"/>
      <c r="E451" s="11">
        <v>95</v>
      </c>
    </row>
    <row r="452" spans="1:5" ht="15.75" thickBot="1">
      <c r="A452" s="12" t="s">
        <v>7</v>
      </c>
      <c r="B452" s="13"/>
      <c r="C452" s="14"/>
      <c r="D452" s="15"/>
      <c r="E452" s="16">
        <f>SUM(E432:E451)</f>
        <v>8000</v>
      </c>
    </row>
    <row r="453" spans="1:255" ht="15.75" customHeight="1" thickTop="1">
      <c r="A453" s="65" t="s">
        <v>0</v>
      </c>
      <c r="B453" s="65"/>
      <c r="C453" s="65"/>
      <c r="D453" s="65"/>
      <c r="E453" s="6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6:255" ht="15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ht="26.25" customHeight="1">
      <c r="A455" s="64" t="s">
        <v>372</v>
      </c>
      <c r="B455" s="64"/>
      <c r="C455" s="64"/>
      <c r="D455" s="64"/>
      <c r="E455" s="6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ht="15" customHeight="1">
      <c r="A456" s="63" t="s">
        <v>371</v>
      </c>
      <c r="B456" s="63"/>
      <c r="C456" s="63"/>
      <c r="D456" s="63"/>
      <c r="E456" s="63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ht="15" customHeight="1">
      <c r="A457" s="63" t="s">
        <v>52</v>
      </c>
      <c r="B457" s="63"/>
      <c r="C457" s="63"/>
      <c r="D457" s="63"/>
      <c r="E457" s="63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ht="15" customHeight="1">
      <c r="A458" s="62" t="s">
        <v>370</v>
      </c>
      <c r="B458" s="62"/>
      <c r="C458" s="62"/>
      <c r="D458" s="62"/>
      <c r="E458" s="6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ht="15">
      <c r="A459" s="69" t="s">
        <v>1</v>
      </c>
      <c r="B459" s="69" t="s">
        <v>2</v>
      </c>
      <c r="C459" s="69"/>
      <c r="D459" s="70" t="s">
        <v>3</v>
      </c>
      <c r="E459" s="69" t="s">
        <v>4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 ht="15">
      <c r="A460" s="69"/>
      <c r="B460" s="6" t="s">
        <v>5</v>
      </c>
      <c r="C460" s="6" t="s">
        <v>6</v>
      </c>
      <c r="D460" s="70"/>
      <c r="E460" s="69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5" ht="15">
      <c r="A461" s="7">
        <v>44796</v>
      </c>
      <c r="B461" s="36" t="s">
        <v>365</v>
      </c>
      <c r="C461" s="36" t="s">
        <v>363</v>
      </c>
      <c r="D461" s="10" t="s">
        <v>368</v>
      </c>
      <c r="E461" s="11">
        <v>400</v>
      </c>
    </row>
    <row r="462" spans="1:5" ht="30">
      <c r="A462" s="7" t="s">
        <v>367</v>
      </c>
      <c r="B462" s="49" t="s">
        <v>366</v>
      </c>
      <c r="C462" s="49" t="s">
        <v>364</v>
      </c>
      <c r="D462" s="10" t="s">
        <v>369</v>
      </c>
      <c r="E462" s="11">
        <v>1600</v>
      </c>
    </row>
    <row r="463" spans="1:255" s="17" customFormat="1" ht="15.75" thickBot="1">
      <c r="A463" s="12" t="s">
        <v>7</v>
      </c>
      <c r="B463" s="13"/>
      <c r="C463" s="14"/>
      <c r="D463" s="15"/>
      <c r="E463" s="16">
        <f>SUM(E461:E462)</f>
        <v>2000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</row>
    <row r="464" spans="1:255" ht="15.75" customHeight="1" thickTop="1">
      <c r="A464" s="65" t="s">
        <v>0</v>
      </c>
      <c r="B464" s="65"/>
      <c r="C464" s="65"/>
      <c r="D464" s="65"/>
      <c r="E464" s="6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6:255" ht="15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ht="34.5" customHeight="1">
      <c r="A466" s="64" t="s">
        <v>506</v>
      </c>
      <c r="B466" s="64"/>
      <c r="C466" s="64"/>
      <c r="D466" s="64"/>
      <c r="E466" s="6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ht="15.75" customHeight="1">
      <c r="A467" s="63" t="s">
        <v>465</v>
      </c>
      <c r="B467" s="63"/>
      <c r="C467" s="63"/>
      <c r="D467" s="63"/>
      <c r="E467" s="63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ht="15" customHeight="1">
      <c r="A468" s="63" t="s">
        <v>466</v>
      </c>
      <c r="B468" s="63"/>
      <c r="C468" s="63"/>
      <c r="D468" s="63"/>
      <c r="E468" s="63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ht="15" customHeight="1">
      <c r="A469" s="62" t="s">
        <v>507</v>
      </c>
      <c r="B469" s="62"/>
      <c r="C469" s="62"/>
      <c r="D469" s="62"/>
      <c r="E469" s="6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ht="15">
      <c r="A470" s="69" t="s">
        <v>1</v>
      </c>
      <c r="B470" s="69" t="s">
        <v>2</v>
      </c>
      <c r="C470" s="69"/>
      <c r="D470" s="70" t="s">
        <v>3</v>
      </c>
      <c r="E470" s="69" t="s">
        <v>4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ht="15">
      <c r="A471" s="69"/>
      <c r="B471" s="6" t="s">
        <v>5</v>
      </c>
      <c r="C471" s="6" t="s">
        <v>6</v>
      </c>
      <c r="D471" s="70"/>
      <c r="E471" s="69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5" ht="15">
      <c r="A472" s="7"/>
      <c r="B472" s="36"/>
      <c r="C472" s="40"/>
      <c r="D472" s="37"/>
      <c r="E472" s="11"/>
    </row>
    <row r="473" spans="1:5" ht="19.5" customHeight="1">
      <c r="A473" s="7"/>
      <c r="B473" s="36"/>
      <c r="C473" s="40"/>
      <c r="D473" s="37"/>
      <c r="E473" s="11"/>
    </row>
    <row r="474" spans="1:255" ht="15">
      <c r="A474" s="7"/>
      <c r="B474" s="8"/>
      <c r="C474" s="9"/>
      <c r="D474" s="10"/>
      <c r="E474" s="11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ht="15">
      <c r="A475" s="7"/>
      <c r="B475" s="8"/>
      <c r="C475" s="9"/>
      <c r="D475" s="10"/>
      <c r="E475" s="11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s="17" customFormat="1" ht="15.75" thickBot="1">
      <c r="A476" s="12" t="s">
        <v>7</v>
      </c>
      <c r="B476" s="13"/>
      <c r="C476" s="14"/>
      <c r="D476" s="15"/>
      <c r="E476" s="16">
        <f>SUM(E472:E475)</f>
        <v>0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</row>
    <row r="477" spans="1:255" ht="15.75" customHeight="1" thickTop="1">
      <c r="A477" s="65" t="s">
        <v>0</v>
      </c>
      <c r="B477" s="65"/>
      <c r="C477" s="65"/>
      <c r="D477" s="65"/>
      <c r="E477" s="6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6:255" ht="15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ht="34.5" customHeight="1">
      <c r="A479" s="64" t="s">
        <v>464</v>
      </c>
      <c r="B479" s="64"/>
      <c r="C479" s="64"/>
      <c r="D479" s="64"/>
      <c r="E479" s="6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ht="15.75" customHeight="1">
      <c r="A480" s="63" t="s">
        <v>465</v>
      </c>
      <c r="B480" s="63"/>
      <c r="C480" s="63"/>
      <c r="D480" s="63"/>
      <c r="E480" s="63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ht="15" customHeight="1">
      <c r="A481" s="63" t="s">
        <v>466</v>
      </c>
      <c r="B481" s="63"/>
      <c r="C481" s="63"/>
      <c r="D481" s="63"/>
      <c r="E481" s="63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ht="15" customHeight="1">
      <c r="A482" s="62" t="s">
        <v>470</v>
      </c>
      <c r="B482" s="62"/>
      <c r="C482" s="62"/>
      <c r="D482" s="62"/>
      <c r="E482" s="6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ht="15">
      <c r="A483" s="69" t="s">
        <v>1</v>
      </c>
      <c r="B483" s="69" t="s">
        <v>2</v>
      </c>
      <c r="C483" s="69"/>
      <c r="D483" s="70" t="s">
        <v>3</v>
      </c>
      <c r="E483" s="69" t="s">
        <v>4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ht="15">
      <c r="A484" s="69"/>
      <c r="B484" s="6" t="s">
        <v>5</v>
      </c>
      <c r="C484" s="6" t="s">
        <v>6</v>
      </c>
      <c r="D484" s="70"/>
      <c r="E484" s="69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5" ht="15">
      <c r="A485" s="7"/>
      <c r="B485" s="36"/>
      <c r="C485" s="40"/>
      <c r="D485" s="37"/>
      <c r="E485" s="11"/>
    </row>
    <row r="486" spans="1:5" ht="19.5" customHeight="1">
      <c r="A486" s="7"/>
      <c r="B486" s="36"/>
      <c r="C486" s="40"/>
      <c r="D486" s="37"/>
      <c r="E486" s="11"/>
    </row>
    <row r="487" spans="1:255" ht="15">
      <c r="A487" s="7"/>
      <c r="B487" s="8"/>
      <c r="C487" s="9"/>
      <c r="D487" s="10"/>
      <c r="E487" s="11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s="17" customFormat="1" ht="15.75" thickBot="1">
      <c r="A488" s="12" t="s">
        <v>7</v>
      </c>
      <c r="B488" s="13"/>
      <c r="C488" s="14"/>
      <c r="D488" s="15"/>
      <c r="E488" s="16">
        <f>SUM(E485:E487)</f>
        <v>0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</row>
    <row r="489" spans="1:255" ht="15.75" customHeight="1" thickTop="1">
      <c r="A489" s="65" t="s">
        <v>0</v>
      </c>
      <c r="B489" s="65"/>
      <c r="C489" s="65"/>
      <c r="D489" s="65"/>
      <c r="E489" s="6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6:255" ht="1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ht="34.5" customHeight="1">
      <c r="A491" s="64" t="s">
        <v>504</v>
      </c>
      <c r="B491" s="64"/>
      <c r="C491" s="64"/>
      <c r="D491" s="64"/>
      <c r="E491" s="6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ht="15.75" customHeight="1">
      <c r="A492" s="63" t="s">
        <v>503</v>
      </c>
      <c r="B492" s="63"/>
      <c r="C492" s="63"/>
      <c r="D492" s="63"/>
      <c r="E492" s="63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ht="15" customHeight="1">
      <c r="A493" s="63" t="s">
        <v>597</v>
      </c>
      <c r="B493" s="63"/>
      <c r="C493" s="63"/>
      <c r="D493" s="63"/>
      <c r="E493" s="63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ht="15" customHeight="1">
      <c r="A494" s="62" t="s">
        <v>602</v>
      </c>
      <c r="B494" s="62"/>
      <c r="C494" s="62"/>
      <c r="D494" s="62"/>
      <c r="E494" s="6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ht="15">
      <c r="A495" s="69" t="s">
        <v>1</v>
      </c>
      <c r="B495" s="69" t="s">
        <v>2</v>
      </c>
      <c r="C495" s="69"/>
      <c r="D495" s="70" t="s">
        <v>3</v>
      </c>
      <c r="E495" s="69" t="s">
        <v>4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ht="15">
      <c r="A496" s="71"/>
      <c r="B496" s="57" t="s">
        <v>5</v>
      </c>
      <c r="C496" s="57" t="s">
        <v>6</v>
      </c>
      <c r="D496" s="72"/>
      <c r="E496" s="71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5" ht="15">
      <c r="A497" s="58">
        <v>44778</v>
      </c>
      <c r="B497" s="37" t="s">
        <v>613</v>
      </c>
      <c r="C497" s="37" t="s">
        <v>607</v>
      </c>
      <c r="D497" s="59" t="s">
        <v>610</v>
      </c>
      <c r="E497" s="60">
        <v>592.9</v>
      </c>
    </row>
    <row r="498" spans="1:5" ht="45">
      <c r="A498" s="58">
        <v>44778</v>
      </c>
      <c r="B498" s="37" t="s">
        <v>692</v>
      </c>
      <c r="C498" s="37" t="s">
        <v>608</v>
      </c>
      <c r="D498" s="59" t="s">
        <v>695</v>
      </c>
      <c r="E498" s="60">
        <v>12.1</v>
      </c>
    </row>
    <row r="499" spans="1:5" ht="15">
      <c r="A499" s="58">
        <v>44817</v>
      </c>
      <c r="B499" s="37" t="s">
        <v>612</v>
      </c>
      <c r="C499" s="37" t="s">
        <v>609</v>
      </c>
      <c r="D499" s="59" t="s">
        <v>611</v>
      </c>
      <c r="E499" s="60">
        <v>332.5</v>
      </c>
    </row>
    <row r="500" spans="1:5" ht="45">
      <c r="A500" s="58">
        <v>44817</v>
      </c>
      <c r="B500" s="37" t="s">
        <v>692</v>
      </c>
      <c r="C500" s="37" t="s">
        <v>608</v>
      </c>
      <c r="D500" s="59" t="s">
        <v>694</v>
      </c>
      <c r="E500" s="60">
        <v>17.5</v>
      </c>
    </row>
    <row r="501" spans="1:5" ht="15">
      <c r="A501" s="58">
        <v>44818</v>
      </c>
      <c r="B501" s="37" t="s">
        <v>614</v>
      </c>
      <c r="C501" s="37" t="s">
        <v>604</v>
      </c>
      <c r="D501" s="59" t="s">
        <v>616</v>
      </c>
      <c r="E501" s="60">
        <v>88</v>
      </c>
    </row>
    <row r="502" spans="1:5" ht="45">
      <c r="A502" s="58">
        <v>44822</v>
      </c>
      <c r="B502" s="37" t="s">
        <v>615</v>
      </c>
      <c r="C502" s="37" t="s">
        <v>606</v>
      </c>
      <c r="D502" s="59" t="s">
        <v>620</v>
      </c>
      <c r="E502" s="60">
        <v>1657.84</v>
      </c>
    </row>
    <row r="503" spans="1:5" ht="45">
      <c r="A503" s="58">
        <v>44822</v>
      </c>
      <c r="B503" s="37" t="s">
        <v>692</v>
      </c>
      <c r="C503" s="37" t="s">
        <v>605</v>
      </c>
      <c r="D503" s="59" t="s">
        <v>693</v>
      </c>
      <c r="E503" s="60">
        <v>42.16</v>
      </c>
    </row>
    <row r="504" spans="1:255" ht="15">
      <c r="A504" s="58">
        <v>44833</v>
      </c>
      <c r="B504" s="37" t="s">
        <v>614</v>
      </c>
      <c r="C504" s="37" t="s">
        <v>604</v>
      </c>
      <c r="D504" s="59" t="s">
        <v>617</v>
      </c>
      <c r="E504" s="60">
        <v>460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ht="30">
      <c r="A505" s="58">
        <v>44837</v>
      </c>
      <c r="B505" s="37" t="s">
        <v>619</v>
      </c>
      <c r="C505" s="37" t="s">
        <v>603</v>
      </c>
      <c r="D505" s="59" t="s">
        <v>618</v>
      </c>
      <c r="E505" s="60">
        <v>200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ht="15">
      <c r="A506" s="61"/>
      <c r="B506" s="61"/>
      <c r="C506" s="61"/>
      <c r="D506" s="61"/>
      <c r="E506" s="60">
        <v>3403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ht="21.75" customHeight="1">
      <c r="A507" s="7">
        <v>44714</v>
      </c>
      <c r="B507" s="36" t="s">
        <v>85</v>
      </c>
      <c r="C507" s="9"/>
      <c r="D507" s="10"/>
      <c r="E507" s="11">
        <v>597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s="17" customFormat="1" ht="15.75" thickBot="1">
      <c r="A508" s="12" t="s">
        <v>7</v>
      </c>
      <c r="B508" s="13"/>
      <c r="C508"/>
      <c r="D508" s="15"/>
      <c r="E508" s="16">
        <f>SUM(E506:E507)</f>
        <v>4000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</row>
    <row r="509" spans="1:255" ht="15.75" customHeight="1" thickTop="1">
      <c r="A509" s="65" t="s">
        <v>0</v>
      </c>
      <c r="B509" s="65"/>
      <c r="C509" s="65"/>
      <c r="D509" s="65"/>
      <c r="E509" s="6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6:255" ht="1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ht="34.5" customHeight="1">
      <c r="A511" s="64" t="s">
        <v>505</v>
      </c>
      <c r="B511" s="64"/>
      <c r="C511" s="64"/>
      <c r="D511" s="64"/>
      <c r="E511" s="6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ht="15.75" customHeight="1">
      <c r="A512" s="63" t="s">
        <v>503</v>
      </c>
      <c r="B512" s="63"/>
      <c r="C512" s="63"/>
      <c r="D512" s="63"/>
      <c r="E512" s="63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ht="15" customHeight="1">
      <c r="A513" s="63" t="s">
        <v>597</v>
      </c>
      <c r="B513" s="63"/>
      <c r="C513" s="63"/>
      <c r="D513" s="63"/>
      <c r="E513" s="63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ht="15" customHeight="1">
      <c r="A514" s="62" t="s">
        <v>596</v>
      </c>
      <c r="B514" s="62"/>
      <c r="C514" s="62"/>
      <c r="D514" s="62"/>
      <c r="E514" s="6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ht="15">
      <c r="A515" s="55" t="s">
        <v>1</v>
      </c>
      <c r="B515" s="67" t="s">
        <v>2</v>
      </c>
      <c r="C515" s="68"/>
      <c r="D515" s="70" t="s">
        <v>3</v>
      </c>
      <c r="E515" s="69" t="s">
        <v>4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ht="15">
      <c r="A516" s="55"/>
      <c r="B516" s="6" t="s">
        <v>5</v>
      </c>
      <c r="C516" s="6" t="s">
        <v>6</v>
      </c>
      <c r="D516" s="70"/>
      <c r="E516" s="69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6" ht="30">
      <c r="A517" s="7">
        <v>44755</v>
      </c>
      <c r="B517" s="49" t="s">
        <v>546</v>
      </c>
      <c r="C517" s="49" t="s">
        <v>551</v>
      </c>
      <c r="D517" s="10" t="s">
        <v>555</v>
      </c>
      <c r="E517" s="11">
        <v>165</v>
      </c>
      <c r="F517" s="2" t="s">
        <v>599</v>
      </c>
    </row>
    <row r="518" spans="1:6" ht="30">
      <c r="A518" s="7">
        <v>44755</v>
      </c>
      <c r="B518" s="49" t="s">
        <v>547</v>
      </c>
      <c r="C518" s="49" t="s">
        <v>552</v>
      </c>
      <c r="D518" s="10" t="s">
        <v>556</v>
      </c>
      <c r="E518" s="11">
        <v>48.2</v>
      </c>
      <c r="F518" s="2" t="s">
        <v>599</v>
      </c>
    </row>
    <row r="519" spans="1:6" ht="15">
      <c r="A519" s="7">
        <v>44758</v>
      </c>
      <c r="B519" s="49" t="s">
        <v>548</v>
      </c>
      <c r="C519" s="49" t="s">
        <v>553</v>
      </c>
      <c r="D519" s="10" t="s">
        <v>557</v>
      </c>
      <c r="E519" s="11">
        <v>85.23</v>
      </c>
      <c r="F519" s="2" t="s">
        <v>599</v>
      </c>
    </row>
    <row r="520" spans="1:6" ht="15">
      <c r="A520" s="7">
        <v>44764</v>
      </c>
      <c r="B520" s="49" t="s">
        <v>549</v>
      </c>
      <c r="C520" s="49" t="s">
        <v>554</v>
      </c>
      <c r="D520" s="10" t="s">
        <v>558</v>
      </c>
      <c r="E520" s="11">
        <v>37.5</v>
      </c>
      <c r="F520" s="2" t="s">
        <v>601</v>
      </c>
    </row>
    <row r="521" spans="1:6" ht="15">
      <c r="A521" s="7">
        <v>44771</v>
      </c>
      <c r="B521" s="49" t="s">
        <v>550</v>
      </c>
      <c r="C521" s="49" t="s">
        <v>39</v>
      </c>
      <c r="D521" s="10" t="s">
        <v>559</v>
      </c>
      <c r="E521" s="11">
        <v>800</v>
      </c>
      <c r="F521" s="2" t="s">
        <v>599</v>
      </c>
    </row>
    <row r="522" spans="1:6" ht="30">
      <c r="A522" s="7">
        <v>44778</v>
      </c>
      <c r="B522" s="49" t="s">
        <v>579</v>
      </c>
      <c r="C522" s="49" t="s">
        <v>571</v>
      </c>
      <c r="D522" s="10" t="s">
        <v>560</v>
      </c>
      <c r="E522" s="11">
        <v>114</v>
      </c>
      <c r="F522" s="2" t="s">
        <v>599</v>
      </c>
    </row>
    <row r="523" spans="1:6" ht="30">
      <c r="A523" s="7">
        <v>44779</v>
      </c>
      <c r="B523" s="49" t="s">
        <v>580</v>
      </c>
      <c r="C523" s="49" t="s">
        <v>572</v>
      </c>
      <c r="D523" s="10" t="s">
        <v>561</v>
      </c>
      <c r="E523" s="11">
        <v>307.8</v>
      </c>
      <c r="F523" s="2" t="s">
        <v>599</v>
      </c>
    </row>
    <row r="524" spans="1:6" ht="30">
      <c r="A524" s="7">
        <v>44782</v>
      </c>
      <c r="B524" s="49" t="s">
        <v>581</v>
      </c>
      <c r="C524" s="49" t="s">
        <v>573</v>
      </c>
      <c r="D524" s="10" t="s">
        <v>562</v>
      </c>
      <c r="E524" s="11">
        <v>30</v>
      </c>
      <c r="F524" s="2" t="s">
        <v>598</v>
      </c>
    </row>
    <row r="525" spans="1:6" ht="15">
      <c r="A525" s="7">
        <v>44784</v>
      </c>
      <c r="B525" s="49" t="s">
        <v>582</v>
      </c>
      <c r="C525" s="49" t="s">
        <v>574</v>
      </c>
      <c r="D525" s="56" t="s">
        <v>563</v>
      </c>
      <c r="E525" s="11">
        <v>125</v>
      </c>
      <c r="F525" s="2" t="s">
        <v>600</v>
      </c>
    </row>
    <row r="526" spans="1:6" ht="45">
      <c r="A526" s="7">
        <v>44795</v>
      </c>
      <c r="B526" s="49" t="s">
        <v>583</v>
      </c>
      <c r="C526" s="49" t="s">
        <v>575</v>
      </c>
      <c r="D526" s="10" t="s">
        <v>564</v>
      </c>
      <c r="E526" s="11">
        <v>56.27</v>
      </c>
      <c r="F526" s="2" t="s">
        <v>599</v>
      </c>
    </row>
    <row r="527" spans="1:6" ht="15">
      <c r="A527" s="7">
        <v>44818</v>
      </c>
      <c r="B527" s="49" t="s">
        <v>584</v>
      </c>
      <c r="C527" s="49" t="s">
        <v>576</v>
      </c>
      <c r="D527" s="10" t="s">
        <v>565</v>
      </c>
      <c r="E527" s="11">
        <v>150</v>
      </c>
      <c r="F527" s="2" t="s">
        <v>599</v>
      </c>
    </row>
    <row r="528" spans="1:6" ht="15">
      <c r="A528" s="7">
        <v>44818</v>
      </c>
      <c r="B528" s="49" t="s">
        <v>585</v>
      </c>
      <c r="C528" s="49" t="s">
        <v>577</v>
      </c>
      <c r="D528" s="10" t="s">
        <v>566</v>
      </c>
      <c r="E528" s="11">
        <v>323.4</v>
      </c>
      <c r="F528" s="2" t="s">
        <v>599</v>
      </c>
    </row>
    <row r="529" spans="1:6" ht="45">
      <c r="A529" s="7">
        <v>44818</v>
      </c>
      <c r="B529" s="49" t="s">
        <v>586</v>
      </c>
      <c r="C529" s="49" t="s">
        <v>578</v>
      </c>
      <c r="D529" s="10" t="s">
        <v>567</v>
      </c>
      <c r="E529" s="11">
        <v>121.21</v>
      </c>
      <c r="F529" s="2" t="s">
        <v>599</v>
      </c>
    </row>
    <row r="530" spans="1:6" ht="15">
      <c r="A530" s="7">
        <v>44819</v>
      </c>
      <c r="B530" s="49" t="s">
        <v>584</v>
      </c>
      <c r="C530" s="49" t="s">
        <v>576</v>
      </c>
      <c r="D530" s="10" t="s">
        <v>568</v>
      </c>
      <c r="E530" s="11">
        <v>150</v>
      </c>
      <c r="F530" s="2" t="s">
        <v>599</v>
      </c>
    </row>
    <row r="531" spans="1:6" ht="15">
      <c r="A531" s="7">
        <v>44820</v>
      </c>
      <c r="B531" s="49" t="s">
        <v>550</v>
      </c>
      <c r="C531" s="49" t="s">
        <v>39</v>
      </c>
      <c r="D531" s="10" t="s">
        <v>569</v>
      </c>
      <c r="E531" s="11">
        <v>500</v>
      </c>
      <c r="F531" s="2" t="s">
        <v>599</v>
      </c>
    </row>
    <row r="532" spans="1:255" ht="15">
      <c r="A532" s="7">
        <v>44831</v>
      </c>
      <c r="B532" s="49" t="s">
        <v>587</v>
      </c>
      <c r="C532" s="49" t="s">
        <v>232</v>
      </c>
      <c r="D532" s="10" t="s">
        <v>570</v>
      </c>
      <c r="E532" s="11">
        <v>36</v>
      </c>
      <c r="F532" s="5" t="s">
        <v>599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ht="15">
      <c r="A533" s="7">
        <v>44831</v>
      </c>
      <c r="B533" s="49" t="s">
        <v>587</v>
      </c>
      <c r="C533" s="49" t="s">
        <v>232</v>
      </c>
      <c r="D533" s="10" t="s">
        <v>588</v>
      </c>
      <c r="E533" s="11">
        <v>153.36</v>
      </c>
      <c r="F533" s="5" t="s">
        <v>599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ht="30">
      <c r="A534" s="7">
        <v>44833</v>
      </c>
      <c r="B534" s="49" t="s">
        <v>585</v>
      </c>
      <c r="C534" s="49" t="s">
        <v>577</v>
      </c>
      <c r="D534" s="10" t="s">
        <v>589</v>
      </c>
      <c r="E534" s="11">
        <v>377.3</v>
      </c>
      <c r="F534" s="5" t="s">
        <v>599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ht="30">
      <c r="A535" s="7">
        <v>44833</v>
      </c>
      <c r="B535" s="49" t="s">
        <v>585</v>
      </c>
      <c r="C535" s="49" t="s">
        <v>577</v>
      </c>
      <c r="D535" s="10" t="s">
        <v>590</v>
      </c>
      <c r="E535" s="11">
        <v>185.95</v>
      </c>
      <c r="F535" s="5" t="s">
        <v>696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ht="30">
      <c r="A536" s="7">
        <v>44835</v>
      </c>
      <c r="B536" s="49" t="s">
        <v>591</v>
      </c>
      <c r="C536" s="49" t="s">
        <v>553</v>
      </c>
      <c r="D536" s="10" t="s">
        <v>594</v>
      </c>
      <c r="E536" s="11">
        <v>37.98</v>
      </c>
      <c r="F536" s="5" t="s">
        <v>598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ht="30">
      <c r="A537" s="7">
        <v>44837</v>
      </c>
      <c r="B537" s="49" t="s">
        <v>592</v>
      </c>
      <c r="C537" s="49" t="s">
        <v>593</v>
      </c>
      <c r="D537" s="10" t="s">
        <v>595</v>
      </c>
      <c r="E537" s="11">
        <v>184</v>
      </c>
      <c r="F537" s="5" t="s">
        <v>697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ht="15">
      <c r="A538" s="7"/>
      <c r="B538" s="49"/>
      <c r="C538" s="49"/>
      <c r="D538" s="10"/>
      <c r="E538" s="11">
        <f>SUM(E517:E537)</f>
        <v>3988.2000000000003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ht="21.75" customHeight="1">
      <c r="A539" s="7">
        <v>44714</v>
      </c>
      <c r="B539" s="36" t="s">
        <v>85</v>
      </c>
      <c r="C539" s="9"/>
      <c r="D539" s="10"/>
      <c r="E539" s="11">
        <v>11.8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s="17" customFormat="1" ht="15.75" thickBot="1">
      <c r="A540" s="12" t="s">
        <v>7</v>
      </c>
      <c r="B540" s="13"/>
      <c r="C540" s="14"/>
      <c r="D540" s="15"/>
      <c r="E540" s="16">
        <f>SUM(E538:E539)</f>
        <v>4000.0000000000005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</row>
    <row r="541" spans="1:255" ht="15.75" customHeight="1" thickTop="1">
      <c r="A541" s="65" t="s">
        <v>0</v>
      </c>
      <c r="B541" s="65"/>
      <c r="C541" s="65"/>
      <c r="D541" s="65"/>
      <c r="E541" s="6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6:255" ht="15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ht="26.25" customHeight="1">
      <c r="A543" s="66" t="s">
        <v>489</v>
      </c>
      <c r="B543" s="66"/>
      <c r="C543" s="66"/>
      <c r="D543" s="66"/>
      <c r="E543" s="6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 ht="15" customHeight="1">
      <c r="A544" s="63" t="s">
        <v>488</v>
      </c>
      <c r="B544" s="63"/>
      <c r="C544" s="63"/>
      <c r="D544" s="63"/>
      <c r="E544" s="63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ht="15" customHeight="1">
      <c r="A545" s="63" t="s">
        <v>466</v>
      </c>
      <c r="B545" s="63"/>
      <c r="C545" s="63"/>
      <c r="D545" s="63"/>
      <c r="E545" s="63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ht="15" customHeight="1">
      <c r="A546" s="62" t="s">
        <v>487</v>
      </c>
      <c r="B546" s="62"/>
      <c r="C546" s="62"/>
      <c r="D546" s="62"/>
      <c r="E546" s="6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ht="15">
      <c r="A547" s="69" t="s">
        <v>1</v>
      </c>
      <c r="B547" s="67" t="s">
        <v>2</v>
      </c>
      <c r="C547" s="68"/>
      <c r="D547" s="70" t="s">
        <v>3</v>
      </c>
      <c r="E547" s="69" t="s">
        <v>4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ht="15">
      <c r="A548" s="69"/>
      <c r="B548" s="6" t="s">
        <v>5</v>
      </c>
      <c r="C548" s="6" t="s">
        <v>6</v>
      </c>
      <c r="D548" s="70"/>
      <c r="E548" s="69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5" ht="15">
      <c r="A549" s="7"/>
      <c r="B549" s="8"/>
      <c r="C549" s="9"/>
      <c r="D549" s="10"/>
      <c r="E549" s="11"/>
    </row>
    <row r="550" spans="1:5" ht="15">
      <c r="A550" s="7"/>
      <c r="B550" s="8"/>
      <c r="C550" s="9"/>
      <c r="D550" s="10"/>
      <c r="E550" s="11"/>
    </row>
    <row r="551" spans="1:255" s="17" customFormat="1" ht="15.75" thickBot="1">
      <c r="A551" s="12" t="s">
        <v>7</v>
      </c>
      <c r="B551" s="13"/>
      <c r="C551" s="14"/>
      <c r="D551" s="15"/>
      <c r="E551" s="16">
        <f>SUM(E549:E550)</f>
        <v>0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</row>
    <row r="552" spans="1:255" ht="15.75" customHeight="1" thickTop="1">
      <c r="A552" s="65" t="s">
        <v>0</v>
      </c>
      <c r="B552" s="65"/>
      <c r="C552" s="65"/>
      <c r="D552" s="65"/>
      <c r="E552" s="6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6:255" ht="15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ht="30.75" customHeight="1">
      <c r="A554" s="64" t="s">
        <v>467</v>
      </c>
      <c r="B554" s="64"/>
      <c r="C554" s="64"/>
      <c r="D554" s="64"/>
      <c r="E554" s="6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ht="15" customHeight="1">
      <c r="A555" s="63" t="s">
        <v>468</v>
      </c>
      <c r="B555" s="63"/>
      <c r="C555" s="63"/>
      <c r="D555" s="63"/>
      <c r="E555" s="63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 ht="15" customHeight="1">
      <c r="A556" s="63" t="s">
        <v>8</v>
      </c>
      <c r="B556" s="63"/>
      <c r="C556" s="63"/>
      <c r="D556" s="63"/>
      <c r="E556" s="63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ht="15" customHeight="1">
      <c r="A557" s="62" t="s">
        <v>469</v>
      </c>
      <c r="B557" s="62"/>
      <c r="C557" s="62"/>
      <c r="D557" s="62"/>
      <c r="E557" s="6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ht="15">
      <c r="A558" s="69" t="s">
        <v>1</v>
      </c>
      <c r="B558" s="67" t="s">
        <v>2</v>
      </c>
      <c r="C558" s="68"/>
      <c r="D558" s="70" t="s">
        <v>3</v>
      </c>
      <c r="E558" s="69" t="s">
        <v>4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ht="15">
      <c r="A559" s="69"/>
      <c r="B559" s="6" t="s">
        <v>5</v>
      </c>
      <c r="C559" s="6" t="s">
        <v>6</v>
      </c>
      <c r="D559" s="70"/>
      <c r="E559" s="69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5" ht="15">
      <c r="A560" s="7"/>
      <c r="B560" s="36"/>
      <c r="C560" s="40"/>
      <c r="D560" s="37"/>
      <c r="E560" s="11"/>
    </row>
    <row r="561" spans="1:5" ht="15">
      <c r="A561" s="7"/>
      <c r="B561" s="36"/>
      <c r="C561" s="40"/>
      <c r="D561" s="37"/>
      <c r="E561" s="11"/>
    </row>
    <row r="562" spans="1:255" s="17" customFormat="1" ht="15.75" thickBot="1">
      <c r="A562" s="12" t="s">
        <v>7</v>
      </c>
      <c r="B562" s="13"/>
      <c r="C562" s="14"/>
      <c r="D562" s="15"/>
      <c r="E562" s="16">
        <f>SUM(E560:E561)</f>
        <v>0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</row>
    <row r="563" spans="1:255" ht="15.75" customHeight="1" thickTop="1">
      <c r="A563" s="65" t="s">
        <v>0</v>
      </c>
      <c r="B563" s="65"/>
      <c r="C563" s="65"/>
      <c r="D563" s="65"/>
      <c r="E563" s="6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6:255" ht="15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ht="29.25" customHeight="1">
      <c r="A565" s="64" t="s">
        <v>499</v>
      </c>
      <c r="B565" s="64"/>
      <c r="C565" s="64"/>
      <c r="D565" s="64"/>
      <c r="E565" s="6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ht="15.75" customHeight="1">
      <c r="A566" s="63" t="s">
        <v>502</v>
      </c>
      <c r="B566" s="63"/>
      <c r="C566" s="63"/>
      <c r="D566" s="63"/>
      <c r="E566" s="63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ht="15" customHeight="1">
      <c r="A567" s="63" t="s">
        <v>200</v>
      </c>
      <c r="B567" s="63"/>
      <c r="C567" s="63"/>
      <c r="D567" s="63"/>
      <c r="E567" s="63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ht="15" customHeight="1">
      <c r="A568" s="62" t="s">
        <v>621</v>
      </c>
      <c r="B568" s="62"/>
      <c r="C568" s="62"/>
      <c r="D568" s="62"/>
      <c r="E568" s="6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ht="15">
      <c r="A569" s="69" t="s">
        <v>1</v>
      </c>
      <c r="B569" s="67" t="s">
        <v>2</v>
      </c>
      <c r="C569" s="68"/>
      <c r="D569" s="70" t="s">
        <v>3</v>
      </c>
      <c r="E569" s="69" t="s">
        <v>4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ht="15">
      <c r="A570" s="69"/>
      <c r="B570" s="6" t="s">
        <v>5</v>
      </c>
      <c r="C570" s="6" t="s">
        <v>6</v>
      </c>
      <c r="D570" s="70"/>
      <c r="E570" s="69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6" ht="18">
      <c r="A571" s="86">
        <v>44784</v>
      </c>
      <c r="B571" s="87" t="s">
        <v>622</v>
      </c>
      <c r="C571" s="87" t="s">
        <v>623</v>
      </c>
      <c r="D571" s="87" t="s">
        <v>624</v>
      </c>
      <c r="E571" s="88">
        <v>100</v>
      </c>
      <c r="F571" s="2" t="s">
        <v>599</v>
      </c>
    </row>
    <row r="572" spans="1:6" ht="36">
      <c r="A572" s="86">
        <v>44788</v>
      </c>
      <c r="B572" s="87" t="s">
        <v>625</v>
      </c>
      <c r="C572" s="87" t="s">
        <v>626</v>
      </c>
      <c r="D572" s="87" t="s">
        <v>627</v>
      </c>
      <c r="E572" s="88">
        <v>50</v>
      </c>
      <c r="F572" s="2" t="s">
        <v>599</v>
      </c>
    </row>
    <row r="573" spans="1:6" ht="18">
      <c r="A573" s="86">
        <v>44795</v>
      </c>
      <c r="B573" s="87" t="s">
        <v>628</v>
      </c>
      <c r="C573" s="87" t="s">
        <v>629</v>
      </c>
      <c r="D573" s="87" t="s">
        <v>630</v>
      </c>
      <c r="E573" s="88">
        <v>50</v>
      </c>
      <c r="F573" s="2" t="s">
        <v>599</v>
      </c>
    </row>
    <row r="574" spans="1:6" ht="36">
      <c r="A574" s="86">
        <v>44797</v>
      </c>
      <c r="B574" s="87" t="s">
        <v>631</v>
      </c>
      <c r="C574" s="87" t="s">
        <v>381</v>
      </c>
      <c r="D574" s="87" t="s">
        <v>632</v>
      </c>
      <c r="E574" s="88">
        <v>3605</v>
      </c>
      <c r="F574" s="2" t="s">
        <v>642</v>
      </c>
    </row>
    <row r="575" spans="1:6" ht="18">
      <c r="A575" s="86">
        <v>44823</v>
      </c>
      <c r="B575" s="87" t="s">
        <v>633</v>
      </c>
      <c r="C575" s="87" t="s">
        <v>634</v>
      </c>
      <c r="D575" s="87" t="s">
        <v>635</v>
      </c>
      <c r="E575" s="88">
        <v>110.2</v>
      </c>
      <c r="F575" s="2" t="s">
        <v>599</v>
      </c>
    </row>
    <row r="576" spans="1:6" ht="18">
      <c r="A576" s="86">
        <v>44825</v>
      </c>
      <c r="B576" s="87" t="s">
        <v>633</v>
      </c>
      <c r="C576" s="87" t="s">
        <v>634</v>
      </c>
      <c r="D576" s="87" t="s">
        <v>636</v>
      </c>
      <c r="E576" s="88">
        <v>924.9</v>
      </c>
      <c r="F576" s="2" t="s">
        <v>599</v>
      </c>
    </row>
    <row r="577" spans="1:6" ht="36">
      <c r="A577" s="86">
        <v>44832</v>
      </c>
      <c r="B577" s="87" t="s">
        <v>637</v>
      </c>
      <c r="C577" s="87" t="s">
        <v>638</v>
      </c>
      <c r="D577" s="87" t="s">
        <v>639</v>
      </c>
      <c r="E577" s="88">
        <v>1733.32</v>
      </c>
      <c r="F577" s="2" t="s">
        <v>643</v>
      </c>
    </row>
    <row r="578" spans="1:6" ht="36">
      <c r="A578" s="86">
        <v>44832</v>
      </c>
      <c r="B578" s="87" t="s">
        <v>640</v>
      </c>
      <c r="C578" s="87" t="s">
        <v>641</v>
      </c>
      <c r="D578" s="87" t="s">
        <v>639</v>
      </c>
      <c r="E578" s="88">
        <v>657</v>
      </c>
      <c r="F578" s="2" t="s">
        <v>644</v>
      </c>
    </row>
    <row r="579" spans="1:256" ht="15">
      <c r="A579" s="26">
        <v>44848</v>
      </c>
      <c r="B579" s="36" t="s">
        <v>85</v>
      </c>
      <c r="C579" s="36"/>
      <c r="D579" s="10"/>
      <c r="E579" s="11">
        <v>769.58</v>
      </c>
      <c r="IV579" s="89">
        <f>SUM(A579:IU579)</f>
        <v>45617.58</v>
      </c>
    </row>
    <row r="580" spans="1:255" s="17" customFormat="1" ht="15.75" thickBot="1">
      <c r="A580" s="12" t="s">
        <v>7</v>
      </c>
      <c r="B580" s="13"/>
      <c r="C580" s="14"/>
      <c r="D580" s="15"/>
      <c r="E580" s="16">
        <f>SUM(E571:E579)</f>
        <v>7999.999999999999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</row>
    <row r="581" spans="1:255" ht="15.75" customHeight="1" thickTop="1">
      <c r="A581" s="65" t="s">
        <v>0</v>
      </c>
      <c r="B581" s="65"/>
      <c r="C581" s="65"/>
      <c r="D581" s="65"/>
      <c r="E581" s="6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6:255" ht="15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ht="30.75" customHeight="1">
      <c r="A583" s="64" t="s">
        <v>498</v>
      </c>
      <c r="B583" s="64"/>
      <c r="C583" s="64"/>
      <c r="D583" s="64"/>
      <c r="E583" s="6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ht="15" customHeight="1">
      <c r="A584" s="63" t="s">
        <v>497</v>
      </c>
      <c r="B584" s="63"/>
      <c r="C584" s="63"/>
      <c r="D584" s="63"/>
      <c r="E584" s="63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ht="15" customHeight="1">
      <c r="A585" s="63" t="s">
        <v>8</v>
      </c>
      <c r="B585" s="63"/>
      <c r="C585" s="63"/>
      <c r="D585" s="63"/>
      <c r="E585" s="63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15" customHeight="1">
      <c r="A586" s="62" t="s">
        <v>496</v>
      </c>
      <c r="B586" s="62"/>
      <c r="C586" s="62"/>
      <c r="D586" s="62"/>
      <c r="E586" s="6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 ht="15">
      <c r="A587" s="69" t="s">
        <v>1</v>
      </c>
      <c r="B587" s="67" t="s">
        <v>2</v>
      </c>
      <c r="C587" s="68"/>
      <c r="D587" s="70" t="s">
        <v>3</v>
      </c>
      <c r="E587" s="69" t="s">
        <v>4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255" ht="15">
      <c r="A588" s="69"/>
      <c r="B588" s="6" t="s">
        <v>5</v>
      </c>
      <c r="C588" s="6" t="s">
        <v>6</v>
      </c>
      <c r="D588" s="70"/>
      <c r="E588" s="69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</row>
    <row r="589" spans="1:5" ht="15">
      <c r="A589" s="7"/>
      <c r="B589" s="36"/>
      <c r="C589" s="40"/>
      <c r="D589" s="37"/>
      <c r="E589" s="11"/>
    </row>
    <row r="590" spans="1:5" ht="15">
      <c r="A590" s="7"/>
      <c r="B590" s="36"/>
      <c r="C590" s="40"/>
      <c r="D590" s="37"/>
      <c r="E590" s="11"/>
    </row>
    <row r="591" spans="1:5" ht="15">
      <c r="A591" s="7"/>
      <c r="B591" s="36"/>
      <c r="C591" s="40"/>
      <c r="D591" s="37"/>
      <c r="E591" s="11"/>
    </row>
    <row r="592" spans="1:255" s="17" customFormat="1" ht="15.75" thickBot="1">
      <c r="A592" s="12" t="s">
        <v>7</v>
      </c>
      <c r="B592" s="13"/>
      <c r="C592" s="14"/>
      <c r="D592" s="15"/>
      <c r="E592" s="16">
        <f>SUM(E589:E591)</f>
        <v>0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</row>
    <row r="593" spans="1:255" ht="15.75" customHeight="1" thickTop="1">
      <c r="A593" s="65" t="s">
        <v>0</v>
      </c>
      <c r="B593" s="65"/>
      <c r="C593" s="65"/>
      <c r="D593" s="65"/>
      <c r="E593" s="6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6:255" ht="15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 ht="30.75" customHeight="1">
      <c r="A595" s="64" t="s">
        <v>500</v>
      </c>
      <c r="B595" s="64"/>
      <c r="C595" s="64"/>
      <c r="D595" s="64"/>
      <c r="E595" s="6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 ht="15" customHeight="1">
      <c r="A596" s="63" t="s">
        <v>501</v>
      </c>
      <c r="B596" s="63"/>
      <c r="C596" s="63"/>
      <c r="D596" s="63"/>
      <c r="E596" s="63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 ht="15" customHeight="1">
      <c r="A597" s="63" t="s">
        <v>200</v>
      </c>
      <c r="B597" s="63"/>
      <c r="C597" s="63"/>
      <c r="D597" s="63"/>
      <c r="E597" s="63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 ht="15" customHeight="1">
      <c r="A598" s="62" t="s">
        <v>545</v>
      </c>
      <c r="B598" s="62"/>
      <c r="C598" s="62"/>
      <c r="D598" s="62"/>
      <c r="E598" s="6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ht="15">
      <c r="A599" s="69" t="s">
        <v>1</v>
      </c>
      <c r="B599" s="67" t="s">
        <v>2</v>
      </c>
      <c r="C599" s="68"/>
      <c r="D599" s="70" t="s">
        <v>3</v>
      </c>
      <c r="E599" s="69" t="s">
        <v>4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255" ht="15">
      <c r="A600" s="69"/>
      <c r="B600" s="6" t="s">
        <v>5</v>
      </c>
      <c r="C600" s="6" t="s">
        <v>6</v>
      </c>
      <c r="D600" s="70"/>
      <c r="E600" s="69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</row>
    <row r="601" spans="1:5" ht="15">
      <c r="A601" s="7">
        <v>44790</v>
      </c>
      <c r="B601" s="36" t="s">
        <v>154</v>
      </c>
      <c r="C601" s="36" t="s">
        <v>530</v>
      </c>
      <c r="D601" s="10" t="s">
        <v>536</v>
      </c>
      <c r="E601" s="11">
        <v>209</v>
      </c>
    </row>
    <row r="602" spans="1:5" ht="30">
      <c r="A602" s="7">
        <v>44623</v>
      </c>
      <c r="B602" s="36" t="s">
        <v>154</v>
      </c>
      <c r="C602" s="36" t="s">
        <v>530</v>
      </c>
      <c r="D602" s="10" t="s">
        <v>537</v>
      </c>
      <c r="E602" s="11">
        <v>467.82</v>
      </c>
    </row>
    <row r="603" spans="1:5" ht="15">
      <c r="A603" s="7">
        <v>44623</v>
      </c>
      <c r="B603" s="36" t="s">
        <v>108</v>
      </c>
      <c r="C603" s="36" t="s">
        <v>531</v>
      </c>
      <c r="D603" s="10" t="s">
        <v>538</v>
      </c>
      <c r="E603" s="11">
        <v>160</v>
      </c>
    </row>
    <row r="604" spans="1:5" ht="30">
      <c r="A604" s="7">
        <v>44623</v>
      </c>
      <c r="B604" s="36" t="s">
        <v>532</v>
      </c>
      <c r="C604" s="36" t="s">
        <v>533</v>
      </c>
      <c r="D604" s="10" t="s">
        <v>539</v>
      </c>
      <c r="E604" s="11">
        <v>57</v>
      </c>
    </row>
    <row r="605" spans="1:5" ht="15">
      <c r="A605" s="7">
        <v>44624</v>
      </c>
      <c r="B605" s="36" t="s">
        <v>154</v>
      </c>
      <c r="C605" s="36" t="s">
        <v>530</v>
      </c>
      <c r="D605" s="10" t="s">
        <v>540</v>
      </c>
      <c r="E605" s="11">
        <v>517.49</v>
      </c>
    </row>
    <row r="606" spans="1:5" ht="30">
      <c r="A606" s="7">
        <v>44637</v>
      </c>
      <c r="B606" s="36" t="s">
        <v>534</v>
      </c>
      <c r="C606" s="36" t="s">
        <v>535</v>
      </c>
      <c r="D606" s="10" t="s">
        <v>541</v>
      </c>
      <c r="E606" s="11">
        <v>44.5</v>
      </c>
    </row>
    <row r="607" spans="1:5" ht="15">
      <c r="A607" s="7">
        <v>44638</v>
      </c>
      <c r="B607" s="36" t="s">
        <v>543</v>
      </c>
      <c r="C607" s="36" t="s">
        <v>544</v>
      </c>
      <c r="D607" s="10" t="s">
        <v>542</v>
      </c>
      <c r="E607" s="11">
        <v>94</v>
      </c>
    </row>
    <row r="608" spans="1:5" ht="15">
      <c r="A608" s="7">
        <v>44860</v>
      </c>
      <c r="B608" s="36" t="s">
        <v>85</v>
      </c>
      <c r="C608" s="36"/>
      <c r="D608" s="10"/>
      <c r="E608" s="11">
        <v>1450.19</v>
      </c>
    </row>
    <row r="609" spans="1:255" s="17" customFormat="1" ht="15.75" thickBot="1">
      <c r="A609" s="12" t="s">
        <v>7</v>
      </c>
      <c r="B609" s="13"/>
      <c r="C609" s="14"/>
      <c r="D609" s="15"/>
      <c r="E609" s="16">
        <f>SUM(E601:E608)</f>
        <v>3000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:255" ht="15.75" customHeight="1" thickTop="1">
      <c r="A610" s="65" t="s">
        <v>0</v>
      </c>
      <c r="B610" s="65"/>
      <c r="C610" s="65"/>
      <c r="D610" s="65"/>
      <c r="E610" s="6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</row>
    <row r="611" spans="6:255" ht="1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</row>
    <row r="612" spans="1:255" ht="30.75" customHeight="1">
      <c r="A612" s="64" t="s">
        <v>495</v>
      </c>
      <c r="B612" s="64"/>
      <c r="C612" s="64"/>
      <c r="D612" s="64"/>
      <c r="E612" s="6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</row>
    <row r="613" spans="1:255" ht="15" customHeight="1">
      <c r="A613" s="63" t="s">
        <v>486</v>
      </c>
      <c r="B613" s="63"/>
      <c r="C613" s="63"/>
      <c r="D613" s="63"/>
      <c r="E613" s="63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</row>
    <row r="614" spans="1:255" ht="15" customHeight="1">
      <c r="A614" s="63" t="s">
        <v>8</v>
      </c>
      <c r="B614" s="63"/>
      <c r="C614" s="63"/>
      <c r="D614" s="63"/>
      <c r="E614" s="63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</row>
    <row r="615" spans="1:255" ht="15" customHeight="1">
      <c r="A615" s="62" t="s">
        <v>485</v>
      </c>
      <c r="B615" s="62"/>
      <c r="C615" s="62"/>
      <c r="D615" s="62"/>
      <c r="E615" s="6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255" ht="15">
      <c r="A616" s="69" t="s">
        <v>1</v>
      </c>
      <c r="B616" s="67" t="s">
        <v>2</v>
      </c>
      <c r="C616" s="68"/>
      <c r="D616" s="70" t="s">
        <v>3</v>
      </c>
      <c r="E616" s="69" t="s">
        <v>4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</row>
    <row r="617" spans="1:255" ht="15">
      <c r="A617" s="69"/>
      <c r="B617" s="6" t="s">
        <v>5</v>
      </c>
      <c r="C617" s="6" t="s">
        <v>6</v>
      </c>
      <c r="D617" s="70"/>
      <c r="E617" s="69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</row>
    <row r="618" spans="1:5" ht="15">
      <c r="A618" s="7"/>
      <c r="B618" s="36"/>
      <c r="C618" s="40"/>
      <c r="D618" s="37"/>
      <c r="E618" s="11"/>
    </row>
    <row r="619" spans="1:5" ht="15">
      <c r="A619" s="7"/>
      <c r="B619" s="36"/>
      <c r="C619" s="40"/>
      <c r="D619" s="37"/>
      <c r="E619" s="11"/>
    </row>
    <row r="620" spans="1:5" ht="15">
      <c r="A620" s="7"/>
      <c r="B620" s="36"/>
      <c r="C620" s="40"/>
      <c r="D620" s="37"/>
      <c r="E620" s="11"/>
    </row>
    <row r="621" spans="1:255" s="17" customFormat="1" ht="15.75" thickBot="1">
      <c r="A621" s="12" t="s">
        <v>7</v>
      </c>
      <c r="B621" s="13"/>
      <c r="C621" s="14"/>
      <c r="D621" s="15"/>
      <c r="E621" s="16">
        <f>SUM(E618:E620)</f>
        <v>0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2" spans="1:255" ht="15.75" customHeight="1" thickTop="1">
      <c r="A622" s="65" t="s">
        <v>0</v>
      </c>
      <c r="B622" s="65"/>
      <c r="C622" s="65"/>
      <c r="D622" s="65"/>
      <c r="E622" s="6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</row>
    <row r="623" spans="6:255" ht="15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</row>
    <row r="624" spans="1:255" ht="30.75" customHeight="1">
      <c r="A624" s="64" t="s">
        <v>494</v>
      </c>
      <c r="B624" s="64"/>
      <c r="C624" s="64"/>
      <c r="D624" s="64"/>
      <c r="E624" s="6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1:255" ht="15" customHeight="1">
      <c r="A625" s="63" t="s">
        <v>484</v>
      </c>
      <c r="B625" s="63"/>
      <c r="C625" s="63"/>
      <c r="D625" s="63"/>
      <c r="E625" s="63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</row>
    <row r="626" spans="1:255" ht="15" customHeight="1">
      <c r="A626" s="63" t="s">
        <v>8</v>
      </c>
      <c r="B626" s="63"/>
      <c r="C626" s="63"/>
      <c r="D626" s="63"/>
      <c r="E626" s="63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</row>
    <row r="627" spans="1:255" ht="15" customHeight="1">
      <c r="A627" s="62" t="s">
        <v>485</v>
      </c>
      <c r="B627" s="62"/>
      <c r="C627" s="62"/>
      <c r="D627" s="62"/>
      <c r="E627" s="6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</row>
    <row r="628" spans="1:255" ht="15">
      <c r="A628" s="69" t="s">
        <v>1</v>
      </c>
      <c r="B628" s="67" t="s">
        <v>2</v>
      </c>
      <c r="C628" s="68"/>
      <c r="D628" s="70" t="s">
        <v>3</v>
      </c>
      <c r="E628" s="69" t="s">
        <v>4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</row>
    <row r="629" spans="1:255" ht="15">
      <c r="A629" s="69"/>
      <c r="B629" s="6" t="s">
        <v>5</v>
      </c>
      <c r="C629" s="6" t="s">
        <v>6</v>
      </c>
      <c r="D629" s="70"/>
      <c r="E629" s="69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</row>
    <row r="630" spans="1:5" ht="15">
      <c r="A630" s="7"/>
      <c r="B630" s="36"/>
      <c r="C630" s="40"/>
      <c r="D630" s="37"/>
      <c r="E630" s="11"/>
    </row>
    <row r="631" spans="1:5" ht="15">
      <c r="A631" s="7"/>
      <c r="B631" s="36"/>
      <c r="C631" s="40"/>
      <c r="D631" s="37"/>
      <c r="E631" s="11"/>
    </row>
    <row r="632" spans="1:5" ht="15">
      <c r="A632" s="7"/>
      <c r="B632" s="36"/>
      <c r="C632" s="40"/>
      <c r="D632" s="37"/>
      <c r="E632" s="11"/>
    </row>
    <row r="633" spans="1:255" s="17" customFormat="1" ht="15.75" thickBot="1">
      <c r="A633" s="12" t="s">
        <v>7</v>
      </c>
      <c r="B633" s="13"/>
      <c r="C633" s="14"/>
      <c r="D633" s="15"/>
      <c r="E633" s="16">
        <f>SUM(E630:E632)</f>
        <v>0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</row>
    <row r="634" spans="1:255" ht="15.75" customHeight="1" thickTop="1">
      <c r="A634" s="65" t="s">
        <v>0</v>
      </c>
      <c r="B634" s="65"/>
      <c r="C634" s="65"/>
      <c r="D634" s="65"/>
      <c r="E634" s="6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</row>
    <row r="635" spans="6:255" ht="15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</row>
    <row r="636" spans="1:255" ht="26.25" customHeight="1">
      <c r="A636" s="64" t="s">
        <v>493</v>
      </c>
      <c r="B636" s="64"/>
      <c r="C636" s="64"/>
      <c r="D636" s="64"/>
      <c r="E636" s="6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</row>
    <row r="637" spans="1:255" ht="15" customHeight="1">
      <c r="A637" s="63" t="s">
        <v>491</v>
      </c>
      <c r="B637" s="63"/>
      <c r="C637" s="63"/>
      <c r="D637" s="63"/>
      <c r="E637" s="63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</row>
    <row r="638" spans="1:255" ht="15" customHeight="1">
      <c r="A638" s="63" t="s">
        <v>466</v>
      </c>
      <c r="B638" s="63"/>
      <c r="C638" s="63"/>
      <c r="D638" s="63"/>
      <c r="E638" s="63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</row>
    <row r="639" spans="1:255" ht="15" customHeight="1">
      <c r="A639" s="62" t="s">
        <v>492</v>
      </c>
      <c r="B639" s="62"/>
      <c r="C639" s="62"/>
      <c r="D639" s="62"/>
      <c r="E639" s="6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</row>
    <row r="640" spans="1:255" ht="15">
      <c r="A640" s="69" t="s">
        <v>1</v>
      </c>
      <c r="B640" s="67" t="s">
        <v>2</v>
      </c>
      <c r="C640" s="68"/>
      <c r="D640" s="70" t="s">
        <v>3</v>
      </c>
      <c r="E640" s="69" t="s">
        <v>4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</row>
    <row r="641" spans="1:255" ht="15">
      <c r="A641" s="69"/>
      <c r="B641" s="6" t="s">
        <v>5</v>
      </c>
      <c r="C641" s="6" t="s">
        <v>6</v>
      </c>
      <c r="D641" s="70"/>
      <c r="E641" s="69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</row>
    <row r="642" spans="1:5" ht="15">
      <c r="A642" s="7"/>
      <c r="B642" s="8"/>
      <c r="C642" s="9"/>
      <c r="D642" s="10"/>
      <c r="E642" s="11"/>
    </row>
    <row r="643" spans="1:5" ht="15">
      <c r="A643" s="7"/>
      <c r="B643" s="8"/>
      <c r="C643" s="9"/>
      <c r="D643" s="10"/>
      <c r="E643" s="11"/>
    </row>
    <row r="644" spans="1:255" ht="15">
      <c r="A644" s="7"/>
      <c r="B644" s="8"/>
      <c r="C644" s="9"/>
      <c r="D644" s="10"/>
      <c r="E644" s="11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</row>
    <row r="645" spans="1:255" ht="15">
      <c r="A645" s="7"/>
      <c r="B645" s="8"/>
      <c r="C645" s="9"/>
      <c r="D645" s="10"/>
      <c r="E645" s="11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</row>
    <row r="646" spans="1:255" s="17" customFormat="1" ht="15.75" thickBot="1">
      <c r="A646" s="12" t="s">
        <v>7</v>
      </c>
      <c r="B646" s="13"/>
      <c r="C646" s="14"/>
      <c r="D646" s="15"/>
      <c r="E646" s="16">
        <f>SUM(E642:E645)</f>
        <v>0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255" ht="15.75" customHeight="1" thickTop="1">
      <c r="A647" s="65" t="s">
        <v>0</v>
      </c>
      <c r="B647" s="65"/>
      <c r="C647" s="65"/>
      <c r="D647" s="65"/>
      <c r="E647" s="6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</row>
    <row r="648" spans="6:255" ht="1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</row>
    <row r="649" spans="1:255" ht="26.25" customHeight="1">
      <c r="A649" s="64" t="s">
        <v>490</v>
      </c>
      <c r="B649" s="64"/>
      <c r="C649" s="64"/>
      <c r="D649" s="64"/>
      <c r="E649" s="6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</row>
    <row r="650" spans="1:255" ht="15" customHeight="1">
      <c r="A650" s="63" t="s">
        <v>491</v>
      </c>
      <c r="B650" s="63"/>
      <c r="C650" s="63"/>
      <c r="D650" s="63"/>
      <c r="E650" s="63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</row>
    <row r="651" spans="1:255" ht="15" customHeight="1">
      <c r="A651" s="63" t="s">
        <v>466</v>
      </c>
      <c r="B651" s="63"/>
      <c r="C651" s="63"/>
      <c r="D651" s="63"/>
      <c r="E651" s="63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</row>
    <row r="652" spans="1:255" ht="15" customHeight="1">
      <c r="A652" s="62" t="s">
        <v>492</v>
      </c>
      <c r="B652" s="62"/>
      <c r="C652" s="62"/>
      <c r="D652" s="62"/>
      <c r="E652" s="6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</row>
    <row r="653" spans="1:255" ht="15">
      <c r="A653" s="69" t="s">
        <v>1</v>
      </c>
      <c r="B653" s="67" t="s">
        <v>2</v>
      </c>
      <c r="C653" s="68"/>
      <c r="D653" s="70" t="s">
        <v>3</v>
      </c>
      <c r="E653" s="69" t="s">
        <v>4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</row>
    <row r="654" spans="1:255" ht="15">
      <c r="A654" s="69"/>
      <c r="B654" s="6" t="s">
        <v>5</v>
      </c>
      <c r="C654" s="6" t="s">
        <v>6</v>
      </c>
      <c r="D654" s="70"/>
      <c r="E654" s="69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</row>
    <row r="655" spans="1:5" ht="15">
      <c r="A655" s="7"/>
      <c r="B655" s="8"/>
      <c r="C655" s="9"/>
      <c r="D655" s="10"/>
      <c r="E655" s="11"/>
    </row>
    <row r="656" spans="1:5" ht="15">
      <c r="A656" s="7"/>
      <c r="B656" s="8"/>
      <c r="C656" s="9"/>
      <c r="D656" s="10"/>
      <c r="E656" s="11"/>
    </row>
    <row r="657" spans="1:255" ht="15">
      <c r="A657" s="7"/>
      <c r="B657" s="8"/>
      <c r="C657" s="9"/>
      <c r="D657" s="10"/>
      <c r="E657" s="11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</row>
    <row r="658" spans="1:255" ht="15">
      <c r="A658" s="7"/>
      <c r="B658" s="8"/>
      <c r="C658" s="9"/>
      <c r="D658" s="10"/>
      <c r="E658" s="11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</row>
    <row r="659" spans="1:255" s="17" customFormat="1" ht="15.75" thickBot="1">
      <c r="A659" s="12" t="s">
        <v>7</v>
      </c>
      <c r="B659" s="13"/>
      <c r="C659" s="14"/>
      <c r="D659" s="15"/>
      <c r="E659" s="16">
        <f>SUM(E655:E658)</f>
        <v>0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:255" ht="15.75" customHeight="1" thickTop="1">
      <c r="A660" s="65" t="s">
        <v>0</v>
      </c>
      <c r="B660" s="65"/>
      <c r="C660" s="65"/>
      <c r="D660" s="65"/>
      <c r="E660" s="6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</row>
    <row r="661" spans="6:255" ht="1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</row>
    <row r="662" spans="1:255" ht="26.25" customHeight="1">
      <c r="A662" s="64" t="s">
        <v>471</v>
      </c>
      <c r="B662" s="64"/>
      <c r="C662" s="64"/>
      <c r="D662" s="64"/>
      <c r="E662" s="6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</row>
    <row r="663" spans="1:255" ht="15" customHeight="1">
      <c r="A663" s="63" t="s">
        <v>473</v>
      </c>
      <c r="B663" s="63"/>
      <c r="C663" s="63"/>
      <c r="D663" s="63"/>
      <c r="E663" s="63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</row>
    <row r="664" spans="1:255" ht="15" customHeight="1">
      <c r="A664" s="63" t="s">
        <v>466</v>
      </c>
      <c r="B664" s="63"/>
      <c r="C664" s="63"/>
      <c r="D664" s="63"/>
      <c r="E664" s="63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</row>
    <row r="665" spans="1:255" ht="15" customHeight="1">
      <c r="A665" s="62" t="s">
        <v>472</v>
      </c>
      <c r="B665" s="62"/>
      <c r="C665" s="62"/>
      <c r="D665" s="62"/>
      <c r="E665" s="6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</row>
    <row r="666" spans="1:255" ht="15">
      <c r="A666" s="69" t="s">
        <v>1</v>
      </c>
      <c r="B666" s="67" t="s">
        <v>2</v>
      </c>
      <c r="C666" s="68"/>
      <c r="D666" s="70" t="s">
        <v>3</v>
      </c>
      <c r="E666" s="69" t="s">
        <v>4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</row>
    <row r="667" spans="1:255" ht="15">
      <c r="A667" s="69"/>
      <c r="B667" s="6" t="s">
        <v>5</v>
      </c>
      <c r="C667" s="6" t="s">
        <v>6</v>
      </c>
      <c r="D667" s="70"/>
      <c r="E667" s="69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</row>
    <row r="668" spans="1:5" ht="15">
      <c r="A668" s="7"/>
      <c r="B668" s="8"/>
      <c r="C668" s="9"/>
      <c r="D668" s="10"/>
      <c r="E668" s="11"/>
    </row>
    <row r="669" spans="1:5" ht="15">
      <c r="A669" s="7"/>
      <c r="B669" s="8"/>
      <c r="C669" s="9"/>
      <c r="D669" s="10"/>
      <c r="E669" s="11"/>
    </row>
    <row r="670" spans="1:255" ht="15">
      <c r="A670" s="7"/>
      <c r="B670" s="8"/>
      <c r="C670" s="9"/>
      <c r="D670" s="10"/>
      <c r="E670" s="11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</row>
    <row r="671" spans="1:255" ht="15">
      <c r="A671" s="7"/>
      <c r="B671" s="8"/>
      <c r="C671" s="9"/>
      <c r="D671" s="10"/>
      <c r="E671" s="11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</row>
    <row r="672" spans="1:255" s="17" customFormat="1" ht="15.75" thickBot="1">
      <c r="A672" s="12" t="s">
        <v>7</v>
      </c>
      <c r="B672" s="13"/>
      <c r="C672" s="14"/>
      <c r="D672" s="15"/>
      <c r="E672" s="16">
        <f>SUM(E668:E671)</f>
        <v>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ht="15.75" customHeight="1" thickTop="1">
      <c r="A673" s="65" t="s">
        <v>0</v>
      </c>
      <c r="B673" s="65"/>
      <c r="C673" s="65"/>
      <c r="D673" s="65"/>
      <c r="E673" s="6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</row>
    <row r="674" spans="6:255" ht="1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</row>
    <row r="675" spans="1:255" ht="26.25" customHeight="1">
      <c r="A675" s="64" t="s">
        <v>474</v>
      </c>
      <c r="B675" s="64"/>
      <c r="C675" s="64"/>
      <c r="D675" s="64"/>
      <c r="E675" s="6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</row>
    <row r="676" spans="1:255" ht="15" customHeight="1">
      <c r="A676" s="63" t="s">
        <v>473</v>
      </c>
      <c r="B676" s="63"/>
      <c r="C676" s="63"/>
      <c r="D676" s="63"/>
      <c r="E676" s="63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</row>
    <row r="677" spans="1:255" ht="15" customHeight="1">
      <c r="A677" s="63" t="s">
        <v>466</v>
      </c>
      <c r="B677" s="63"/>
      <c r="C677" s="63"/>
      <c r="D677" s="63"/>
      <c r="E677" s="63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</row>
    <row r="678" spans="1:255" ht="15" customHeight="1">
      <c r="A678" s="62" t="s">
        <v>472</v>
      </c>
      <c r="B678" s="62"/>
      <c r="C678" s="62"/>
      <c r="D678" s="62"/>
      <c r="E678" s="6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</row>
    <row r="679" spans="1:255" ht="15">
      <c r="A679" s="69" t="s">
        <v>1</v>
      </c>
      <c r="B679" s="67" t="s">
        <v>2</v>
      </c>
      <c r="C679" s="68"/>
      <c r="D679" s="70" t="s">
        <v>3</v>
      </c>
      <c r="E679" s="69" t="s">
        <v>4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</row>
    <row r="680" spans="1:255" ht="15">
      <c r="A680" s="69"/>
      <c r="B680" s="6" t="s">
        <v>5</v>
      </c>
      <c r="C680" s="6" t="s">
        <v>6</v>
      </c>
      <c r="D680" s="70"/>
      <c r="E680" s="69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</row>
    <row r="681" spans="1:5" ht="15">
      <c r="A681" s="7"/>
      <c r="B681" s="8"/>
      <c r="C681" s="9"/>
      <c r="D681" s="10"/>
      <c r="E681" s="11"/>
    </row>
    <row r="682" spans="1:5" ht="15">
      <c r="A682" s="7"/>
      <c r="B682" s="8"/>
      <c r="C682" s="9"/>
      <c r="D682" s="10"/>
      <c r="E682" s="11"/>
    </row>
    <row r="683" spans="1:255" ht="15">
      <c r="A683" s="7"/>
      <c r="B683" s="8"/>
      <c r="C683" s="9"/>
      <c r="D683" s="10"/>
      <c r="E683" s="11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</row>
    <row r="684" spans="1:255" ht="15">
      <c r="A684" s="7"/>
      <c r="B684" s="8"/>
      <c r="C684" s="9"/>
      <c r="D684" s="10"/>
      <c r="E684" s="11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</row>
    <row r="685" spans="1:255" s="17" customFormat="1" ht="15.75" thickBot="1">
      <c r="A685" s="12" t="s">
        <v>7</v>
      </c>
      <c r="B685" s="13"/>
      <c r="C685" s="14"/>
      <c r="D685" s="15"/>
      <c r="E685" s="16">
        <f>SUM(E681:E684)</f>
        <v>0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:255" ht="15.75" customHeight="1" thickTop="1">
      <c r="A686" s="65" t="s">
        <v>0</v>
      </c>
      <c r="B686" s="65"/>
      <c r="C686" s="65"/>
      <c r="D686" s="65"/>
      <c r="E686" s="6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</row>
    <row r="687" spans="6:255" ht="1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</row>
    <row r="688" spans="1:255" ht="26.25" customHeight="1">
      <c r="A688" s="64" t="s">
        <v>510</v>
      </c>
      <c r="B688" s="64"/>
      <c r="C688" s="64"/>
      <c r="D688" s="64"/>
      <c r="E688" s="6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</row>
    <row r="689" spans="1:255" ht="15" customHeight="1">
      <c r="A689" s="63" t="s">
        <v>473</v>
      </c>
      <c r="B689" s="63"/>
      <c r="C689" s="63"/>
      <c r="D689" s="63"/>
      <c r="E689" s="63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</row>
    <row r="690" spans="1:255" ht="15" customHeight="1">
      <c r="A690" s="63" t="s">
        <v>97</v>
      </c>
      <c r="B690" s="63"/>
      <c r="C690" s="63"/>
      <c r="D690" s="63"/>
      <c r="E690" s="63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</row>
    <row r="691" spans="1:255" ht="15" customHeight="1">
      <c r="A691" s="62" t="s">
        <v>511</v>
      </c>
      <c r="B691" s="62"/>
      <c r="C691" s="62"/>
      <c r="D691" s="62"/>
      <c r="E691" s="6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</row>
    <row r="692" spans="1:255" ht="15">
      <c r="A692" s="69" t="s">
        <v>1</v>
      </c>
      <c r="B692" s="67" t="s">
        <v>2</v>
      </c>
      <c r="C692" s="68"/>
      <c r="D692" s="70" t="s">
        <v>3</v>
      </c>
      <c r="E692" s="69" t="s">
        <v>4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</row>
    <row r="693" spans="1:255" ht="15">
      <c r="A693" s="69"/>
      <c r="B693" s="6" t="s">
        <v>5</v>
      </c>
      <c r="C693" s="6" t="s">
        <v>6</v>
      </c>
      <c r="D693" s="70"/>
      <c r="E693" s="69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</row>
    <row r="694" spans="1:5" ht="27">
      <c r="A694" s="50">
        <v>44804</v>
      </c>
      <c r="B694" s="51" t="s">
        <v>512</v>
      </c>
      <c r="C694" s="52" t="s">
        <v>513</v>
      </c>
      <c r="D694" s="53" t="s">
        <v>514</v>
      </c>
      <c r="E694" s="54">
        <v>67.41</v>
      </c>
    </row>
    <row r="695" spans="1:5" ht="27">
      <c r="A695" s="50">
        <v>44805</v>
      </c>
      <c r="B695" s="51" t="s">
        <v>512</v>
      </c>
      <c r="C695" s="52" t="s">
        <v>515</v>
      </c>
      <c r="D695" s="53" t="s">
        <v>516</v>
      </c>
      <c r="E695" s="54">
        <v>1204.2</v>
      </c>
    </row>
    <row r="696" spans="1:5" ht="27">
      <c r="A696" s="50">
        <v>44805</v>
      </c>
      <c r="B696" s="51" t="s">
        <v>512</v>
      </c>
      <c r="C696" s="52" t="s">
        <v>515</v>
      </c>
      <c r="D696" s="53" t="s">
        <v>517</v>
      </c>
      <c r="E696" s="54">
        <v>401.4</v>
      </c>
    </row>
    <row r="697" spans="1:5" ht="27">
      <c r="A697" s="50">
        <v>44825</v>
      </c>
      <c r="B697" s="51" t="s">
        <v>518</v>
      </c>
      <c r="C697" s="52" t="s">
        <v>519</v>
      </c>
      <c r="D697" s="53" t="s">
        <v>520</v>
      </c>
      <c r="E697" s="54">
        <v>360.45</v>
      </c>
    </row>
    <row r="698" spans="1:5" ht="27">
      <c r="A698" s="50">
        <v>44826</v>
      </c>
      <c r="B698" s="51" t="s">
        <v>521</v>
      </c>
      <c r="C698" s="52" t="s">
        <v>390</v>
      </c>
      <c r="D698" s="53" t="s">
        <v>522</v>
      </c>
      <c r="E698" s="54">
        <v>430</v>
      </c>
    </row>
    <row r="699" spans="1:5" ht="27">
      <c r="A699" s="50">
        <v>44828</v>
      </c>
      <c r="B699" s="51" t="s">
        <v>523</v>
      </c>
      <c r="C699" s="52" t="s">
        <v>524</v>
      </c>
      <c r="D699" s="53" t="s">
        <v>525</v>
      </c>
      <c r="E699" s="54">
        <v>39.6</v>
      </c>
    </row>
    <row r="700" spans="1:5" ht="27">
      <c r="A700" s="50">
        <v>44830</v>
      </c>
      <c r="B700" s="51" t="s">
        <v>526</v>
      </c>
      <c r="C700" s="52" t="s">
        <v>527</v>
      </c>
      <c r="D700" s="53" t="s">
        <v>528</v>
      </c>
      <c r="E700" s="54">
        <v>1496.94</v>
      </c>
    </row>
    <row r="701" spans="1:255" s="17" customFormat="1" ht="15.75" thickBot="1">
      <c r="A701" s="12" t="s">
        <v>7</v>
      </c>
      <c r="B701" s="13"/>
      <c r="C701" s="14"/>
      <c r="D701" s="15"/>
      <c r="E701" s="16">
        <f>SUM(E694:E700)</f>
        <v>4000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</row>
    <row r="702" spans="1:255" ht="15.75" customHeight="1" thickTop="1">
      <c r="A702" s="65" t="s">
        <v>0</v>
      </c>
      <c r="B702" s="65"/>
      <c r="C702" s="65"/>
      <c r="D702" s="65"/>
      <c r="E702" s="6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</row>
    <row r="703" spans="6:255" ht="15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</row>
    <row r="704" spans="1:255" ht="26.25" customHeight="1">
      <c r="A704" s="64" t="s">
        <v>477</v>
      </c>
      <c r="B704" s="64"/>
      <c r="C704" s="64"/>
      <c r="D704" s="64"/>
      <c r="E704" s="6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</row>
    <row r="705" spans="1:255" ht="15" customHeight="1">
      <c r="A705" s="63" t="s">
        <v>475</v>
      </c>
      <c r="B705" s="63"/>
      <c r="C705" s="63"/>
      <c r="D705" s="63"/>
      <c r="E705" s="63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</row>
    <row r="706" spans="1:255" ht="15" customHeight="1">
      <c r="A706" s="63" t="s">
        <v>466</v>
      </c>
      <c r="B706" s="63"/>
      <c r="C706" s="63"/>
      <c r="D706" s="63"/>
      <c r="E706" s="63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</row>
    <row r="707" spans="1:255" ht="15" customHeight="1">
      <c r="A707" s="62" t="s">
        <v>476</v>
      </c>
      <c r="B707" s="62"/>
      <c r="C707" s="62"/>
      <c r="D707" s="62"/>
      <c r="E707" s="6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</row>
    <row r="708" spans="1:255" ht="15">
      <c r="A708" s="69" t="s">
        <v>1</v>
      </c>
      <c r="B708" s="67" t="s">
        <v>2</v>
      </c>
      <c r="C708" s="68"/>
      <c r="D708" s="70" t="s">
        <v>3</v>
      </c>
      <c r="E708" s="69" t="s">
        <v>4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</row>
    <row r="709" spans="1:255" ht="15">
      <c r="A709" s="69"/>
      <c r="B709" s="6" t="s">
        <v>5</v>
      </c>
      <c r="C709" s="6" t="s">
        <v>6</v>
      </c>
      <c r="D709" s="70"/>
      <c r="E709" s="69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</row>
    <row r="710" spans="1:5" ht="15">
      <c r="A710" s="7"/>
      <c r="B710" s="8"/>
      <c r="C710" s="9"/>
      <c r="D710" s="10"/>
      <c r="E710" s="11"/>
    </row>
    <row r="711" spans="1:5" ht="15">
      <c r="A711" s="7"/>
      <c r="B711" s="8"/>
      <c r="C711" s="9"/>
      <c r="D711" s="10"/>
      <c r="E711" s="11"/>
    </row>
    <row r="712" spans="1:255" ht="15">
      <c r="A712" s="7"/>
      <c r="B712" s="8"/>
      <c r="C712" s="9"/>
      <c r="D712" s="10"/>
      <c r="E712" s="11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</row>
    <row r="713" spans="1:255" ht="15">
      <c r="A713" s="7"/>
      <c r="B713" s="8"/>
      <c r="C713" s="9"/>
      <c r="D713" s="10"/>
      <c r="E713" s="11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</row>
    <row r="714" spans="1:255" s="17" customFormat="1" ht="15.75" thickBot="1">
      <c r="A714" s="12" t="s">
        <v>7</v>
      </c>
      <c r="B714" s="13"/>
      <c r="C714" s="14"/>
      <c r="D714" s="15"/>
      <c r="E714" s="16">
        <f>SUM(E710:E713)</f>
        <v>0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5" spans="1:255" ht="15.75" customHeight="1" thickTop="1">
      <c r="A715" s="65" t="s">
        <v>0</v>
      </c>
      <c r="B715" s="65"/>
      <c r="C715" s="65"/>
      <c r="D715" s="65"/>
      <c r="E715" s="6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</row>
    <row r="716" spans="6:255" ht="15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</row>
    <row r="717" spans="1:255" ht="26.25" customHeight="1">
      <c r="A717" s="64" t="s">
        <v>478</v>
      </c>
      <c r="B717" s="64"/>
      <c r="C717" s="64"/>
      <c r="D717" s="64"/>
      <c r="E717" s="6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</row>
    <row r="718" spans="1:255" ht="15" customHeight="1">
      <c r="A718" s="63" t="s">
        <v>475</v>
      </c>
      <c r="B718" s="63"/>
      <c r="C718" s="63"/>
      <c r="D718" s="63"/>
      <c r="E718" s="63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</row>
    <row r="719" spans="1:255" ht="15" customHeight="1">
      <c r="A719" s="63" t="s">
        <v>466</v>
      </c>
      <c r="B719" s="63"/>
      <c r="C719" s="63"/>
      <c r="D719" s="63"/>
      <c r="E719" s="63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</row>
    <row r="720" spans="1:255" ht="15" customHeight="1">
      <c r="A720" s="62" t="s">
        <v>476</v>
      </c>
      <c r="B720" s="62"/>
      <c r="C720" s="62"/>
      <c r="D720" s="62"/>
      <c r="E720" s="6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</row>
    <row r="721" spans="1:255" ht="15">
      <c r="A721" s="69" t="s">
        <v>1</v>
      </c>
      <c r="B721" s="67" t="s">
        <v>2</v>
      </c>
      <c r="C721" s="68"/>
      <c r="D721" s="70" t="s">
        <v>3</v>
      </c>
      <c r="E721" s="69" t="s">
        <v>4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</row>
    <row r="722" spans="1:255" ht="15">
      <c r="A722" s="69"/>
      <c r="B722" s="6" t="s">
        <v>5</v>
      </c>
      <c r="C722" s="6" t="s">
        <v>6</v>
      </c>
      <c r="D722" s="70"/>
      <c r="E722" s="69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</row>
    <row r="723" spans="1:5" ht="15">
      <c r="A723" s="7"/>
      <c r="B723" s="8"/>
      <c r="C723" s="9"/>
      <c r="D723" s="10"/>
      <c r="E723" s="11"/>
    </row>
    <row r="724" spans="1:5" ht="15">
      <c r="A724" s="7"/>
      <c r="B724" s="8"/>
      <c r="C724" s="9"/>
      <c r="D724" s="10"/>
      <c r="E724" s="11"/>
    </row>
    <row r="725" spans="1:255" ht="15">
      <c r="A725" s="7"/>
      <c r="B725" s="8"/>
      <c r="C725" s="9"/>
      <c r="D725" s="10"/>
      <c r="E725" s="11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</row>
    <row r="726" spans="1:255" ht="15">
      <c r="A726" s="7"/>
      <c r="B726" s="8"/>
      <c r="C726" s="9"/>
      <c r="D726" s="10"/>
      <c r="E726" s="11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</row>
    <row r="727" spans="1:255" s="17" customFormat="1" ht="15.75" thickBot="1">
      <c r="A727" s="12" t="s">
        <v>7</v>
      </c>
      <c r="B727" s="13"/>
      <c r="C727" s="14"/>
      <c r="D727" s="15"/>
      <c r="E727" s="16">
        <f>SUM(E723:E726)</f>
        <v>0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</row>
    <row r="728" spans="1:255" ht="15.75" customHeight="1" thickTop="1">
      <c r="A728" s="65" t="s">
        <v>0</v>
      </c>
      <c r="B728" s="65"/>
      <c r="C728" s="65"/>
      <c r="D728" s="65"/>
      <c r="E728" s="6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</row>
    <row r="729" spans="6:255" ht="1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</row>
    <row r="730" spans="1:255" ht="26.25" customHeight="1">
      <c r="A730" s="64" t="s">
        <v>480</v>
      </c>
      <c r="B730" s="64"/>
      <c r="C730" s="64"/>
      <c r="D730" s="64"/>
      <c r="E730" s="6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</row>
    <row r="731" spans="1:255" ht="15" customHeight="1">
      <c r="A731" s="63" t="s">
        <v>475</v>
      </c>
      <c r="B731" s="63"/>
      <c r="C731" s="63"/>
      <c r="D731" s="63"/>
      <c r="E731" s="63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</row>
    <row r="732" spans="1:255" ht="15" customHeight="1">
      <c r="A732" s="63" t="s">
        <v>466</v>
      </c>
      <c r="B732" s="63"/>
      <c r="C732" s="63"/>
      <c r="D732" s="63"/>
      <c r="E732" s="63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</row>
    <row r="733" spans="1:255" ht="15" customHeight="1">
      <c r="A733" s="62" t="s">
        <v>479</v>
      </c>
      <c r="B733" s="62"/>
      <c r="C733" s="62"/>
      <c r="D733" s="62"/>
      <c r="E733" s="6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</row>
    <row r="734" spans="1:255" ht="15">
      <c r="A734" s="69" t="s">
        <v>1</v>
      </c>
      <c r="B734" s="67" t="s">
        <v>2</v>
      </c>
      <c r="C734" s="68"/>
      <c r="D734" s="70" t="s">
        <v>3</v>
      </c>
      <c r="E734" s="69" t="s">
        <v>4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</row>
    <row r="735" spans="1:255" ht="15">
      <c r="A735" s="69"/>
      <c r="B735" s="6" t="s">
        <v>5</v>
      </c>
      <c r="C735" s="6" t="s">
        <v>6</v>
      </c>
      <c r="D735" s="70"/>
      <c r="E735" s="69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</row>
    <row r="736" spans="1:5" ht="15">
      <c r="A736" s="7"/>
      <c r="B736" s="8"/>
      <c r="C736" s="9"/>
      <c r="D736" s="10"/>
      <c r="E736" s="11"/>
    </row>
    <row r="737" spans="1:5" ht="15">
      <c r="A737" s="7"/>
      <c r="B737" s="8"/>
      <c r="C737" s="9"/>
      <c r="D737" s="10"/>
      <c r="E737" s="11"/>
    </row>
    <row r="738" spans="1:255" ht="15">
      <c r="A738" s="7"/>
      <c r="B738" s="8"/>
      <c r="C738" s="9"/>
      <c r="D738" s="10"/>
      <c r="E738" s="11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</row>
    <row r="739" spans="1:255" ht="15">
      <c r="A739" s="7"/>
      <c r="B739" s="8"/>
      <c r="C739" s="9"/>
      <c r="D739" s="10"/>
      <c r="E739" s="11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</row>
    <row r="740" spans="1:255" s="17" customFormat="1" ht="15.75" thickBot="1">
      <c r="A740" s="12" t="s">
        <v>7</v>
      </c>
      <c r="B740" s="13"/>
      <c r="C740" s="14"/>
      <c r="D740" s="15"/>
      <c r="E740" s="16">
        <f>SUM(E736:E739)</f>
        <v>0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</row>
    <row r="741" spans="1:255" ht="15.75" customHeight="1" thickTop="1">
      <c r="A741" s="65" t="s">
        <v>0</v>
      </c>
      <c r="B741" s="65"/>
      <c r="C741" s="65"/>
      <c r="D741" s="65"/>
      <c r="E741" s="6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</row>
    <row r="742" spans="6:255" ht="1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</row>
    <row r="743" spans="1:255" ht="26.25" customHeight="1">
      <c r="A743" s="66" t="s">
        <v>481</v>
      </c>
      <c r="B743" s="66"/>
      <c r="C743" s="66"/>
      <c r="D743" s="66"/>
      <c r="E743" s="6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</row>
    <row r="744" spans="1:255" ht="15.75" customHeight="1">
      <c r="A744" s="63" t="s">
        <v>483</v>
      </c>
      <c r="B744" s="63"/>
      <c r="C744" s="63"/>
      <c r="D744" s="63"/>
      <c r="E744" s="63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</row>
    <row r="745" spans="1:255" ht="15" customHeight="1">
      <c r="A745" s="63" t="s">
        <v>8</v>
      </c>
      <c r="B745" s="63"/>
      <c r="C745" s="63"/>
      <c r="D745" s="63"/>
      <c r="E745" s="63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</row>
    <row r="746" spans="1:255" ht="15" customHeight="1">
      <c r="A746" s="62" t="s">
        <v>482</v>
      </c>
      <c r="B746" s="62"/>
      <c r="C746" s="62"/>
      <c r="D746" s="62"/>
      <c r="E746" s="6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</row>
    <row r="747" spans="1:255" ht="15">
      <c r="A747" s="69" t="s">
        <v>1</v>
      </c>
      <c r="B747" s="67" t="s">
        <v>2</v>
      </c>
      <c r="C747" s="68"/>
      <c r="D747" s="70" t="s">
        <v>3</v>
      </c>
      <c r="E747" s="69" t="s">
        <v>4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</row>
    <row r="748" spans="1:255" ht="15">
      <c r="A748" s="69"/>
      <c r="B748" s="6" t="s">
        <v>5</v>
      </c>
      <c r="C748" s="6" t="s">
        <v>6</v>
      </c>
      <c r="D748" s="70"/>
      <c r="E748" s="69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</row>
    <row r="749" spans="1:5" ht="15">
      <c r="A749" s="7"/>
      <c r="B749" s="8"/>
      <c r="C749" s="9"/>
      <c r="D749" s="29"/>
      <c r="E749" s="11"/>
    </row>
    <row r="750" spans="1:5" ht="19.5" customHeight="1">
      <c r="A750" s="7"/>
      <c r="B750" s="8"/>
      <c r="C750" s="9"/>
      <c r="D750" s="29"/>
      <c r="E750" s="11"/>
    </row>
    <row r="751" spans="1:255" ht="15">
      <c r="A751" s="7"/>
      <c r="B751" s="8"/>
      <c r="C751" s="9"/>
      <c r="D751" s="29"/>
      <c r="E751" s="11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</row>
    <row r="752" spans="1:255" ht="15">
      <c r="A752" s="7"/>
      <c r="B752" s="8"/>
      <c r="C752" s="9"/>
      <c r="D752" s="10"/>
      <c r="E752" s="11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</row>
    <row r="753" spans="1:255" s="17" customFormat="1" ht="15">
      <c r="A753" s="12" t="s">
        <v>7</v>
      </c>
      <c r="B753" s="13"/>
      <c r="C753" s="14"/>
      <c r="D753" s="15"/>
      <c r="E753" s="16">
        <f>SUM(E749:E752)</f>
        <v>0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</row>
    <row r="754" spans="1:255" s="17" customFormat="1" ht="15">
      <c r="A754" s="18"/>
      <c r="B754" s="19"/>
      <c r="C754" s="20"/>
      <c r="D754" s="21"/>
      <c r="E754" s="2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</row>
    <row r="756" spans="1:7" ht="15">
      <c r="A756" s="35" t="s">
        <v>75</v>
      </c>
      <c r="B756" s="31"/>
      <c r="C756" s="43"/>
      <c r="D756" s="30"/>
      <c r="E756" s="30"/>
      <c r="F756" s="30"/>
      <c r="G756" s="32"/>
    </row>
    <row r="757" spans="1:7" ht="15">
      <c r="A757" s="30" t="s">
        <v>509</v>
      </c>
      <c r="B757" s="31"/>
      <c r="C757" s="43"/>
      <c r="D757" s="30"/>
      <c r="E757" s="32"/>
      <c r="F757" s="32"/>
      <c r="G757" s="33"/>
    </row>
    <row r="758" spans="1:7" ht="15">
      <c r="A758" s="34" t="s">
        <v>74</v>
      </c>
      <c r="B758" s="34"/>
      <c r="C758" s="44"/>
      <c r="D758" s="34"/>
      <c r="E758" s="34"/>
      <c r="F758" s="34"/>
      <c r="G758" s="34"/>
    </row>
  </sheetData>
  <sheetProtection selectLockedCells="1" selectUnlockedCells="1"/>
  <mergeCells count="435">
    <mergeCell ref="A464:E464"/>
    <mergeCell ref="A466:E466"/>
    <mergeCell ref="A467:E467"/>
    <mergeCell ref="A468:E468"/>
    <mergeCell ref="A469:E469"/>
    <mergeCell ref="A470:A471"/>
    <mergeCell ref="B470:C470"/>
    <mergeCell ref="D470:D471"/>
    <mergeCell ref="E470:E471"/>
    <mergeCell ref="A411:E411"/>
    <mergeCell ref="A400:E400"/>
    <mergeCell ref="A402:E402"/>
    <mergeCell ref="A403:E403"/>
    <mergeCell ref="A404:E404"/>
    <mergeCell ref="A405:E405"/>
    <mergeCell ref="A406:A407"/>
    <mergeCell ref="B406:C406"/>
    <mergeCell ref="D406:D407"/>
    <mergeCell ref="E406:E407"/>
    <mergeCell ref="A413:E413"/>
    <mergeCell ref="A414:E414"/>
    <mergeCell ref="A415:E415"/>
    <mergeCell ref="A416:E416"/>
    <mergeCell ref="A417:A418"/>
    <mergeCell ref="B417:C417"/>
    <mergeCell ref="D417:D418"/>
    <mergeCell ref="E417:E418"/>
    <mergeCell ref="A453:E453"/>
    <mergeCell ref="A455:E455"/>
    <mergeCell ref="A456:E456"/>
    <mergeCell ref="A457:E457"/>
    <mergeCell ref="A458:E458"/>
    <mergeCell ref="A459:A460"/>
    <mergeCell ref="B459:C459"/>
    <mergeCell ref="D459:D460"/>
    <mergeCell ref="E459:E460"/>
    <mergeCell ref="A128:E128"/>
    <mergeCell ref="A110:E110"/>
    <mergeCell ref="A109:E109"/>
    <mergeCell ref="A85:E85"/>
    <mergeCell ref="A107:E107"/>
    <mergeCell ref="A108:E108"/>
    <mergeCell ref="B111:C111"/>
    <mergeCell ref="D111:D112"/>
    <mergeCell ref="E111:E112"/>
    <mergeCell ref="A166:E166"/>
    <mergeCell ref="A164:E164"/>
    <mergeCell ref="A146:E146"/>
    <mergeCell ref="A145:E145"/>
    <mergeCell ref="A144:E144"/>
    <mergeCell ref="A142:E142"/>
    <mergeCell ref="A155:E155"/>
    <mergeCell ref="A156:E156"/>
    <mergeCell ref="A157:E157"/>
    <mergeCell ref="A158:E158"/>
    <mergeCell ref="A424:E424"/>
    <mergeCell ref="A426:E426"/>
    <mergeCell ref="A427:E427"/>
    <mergeCell ref="A428:E428"/>
    <mergeCell ref="A429:E429"/>
    <mergeCell ref="A430:A431"/>
    <mergeCell ref="B430:C430"/>
    <mergeCell ref="D430:D431"/>
    <mergeCell ref="E430:E431"/>
    <mergeCell ref="A261:E261"/>
    <mergeCell ref="A263:E263"/>
    <mergeCell ref="A264:E264"/>
    <mergeCell ref="A265:E265"/>
    <mergeCell ref="A266:E266"/>
    <mergeCell ref="A267:A268"/>
    <mergeCell ref="B267:C267"/>
    <mergeCell ref="D267:D268"/>
    <mergeCell ref="E267:E268"/>
    <mergeCell ref="A326:E326"/>
    <mergeCell ref="A328:E328"/>
    <mergeCell ref="A329:E329"/>
    <mergeCell ref="A330:E330"/>
    <mergeCell ref="A331:E331"/>
    <mergeCell ref="A332:A333"/>
    <mergeCell ref="B332:C332"/>
    <mergeCell ref="D332:D333"/>
    <mergeCell ref="E332:E333"/>
    <mergeCell ref="A309:E309"/>
    <mergeCell ref="A311:E311"/>
    <mergeCell ref="A312:E312"/>
    <mergeCell ref="A313:E313"/>
    <mergeCell ref="A314:E314"/>
    <mergeCell ref="A315:A316"/>
    <mergeCell ref="B315:C315"/>
    <mergeCell ref="D315:D316"/>
    <mergeCell ref="E315:E316"/>
    <mergeCell ref="A5:E5"/>
    <mergeCell ref="A6:E6"/>
    <mergeCell ref="A8:E8"/>
    <mergeCell ref="A9:E9"/>
    <mergeCell ref="A10:E10"/>
    <mergeCell ref="A55:E55"/>
    <mergeCell ref="A46:E46"/>
    <mergeCell ref="A47:E47"/>
    <mergeCell ref="A48:E48"/>
    <mergeCell ref="A49:E49"/>
    <mergeCell ref="A11:E11"/>
    <mergeCell ref="A12:A13"/>
    <mergeCell ref="B12:C12"/>
    <mergeCell ref="D12:D13"/>
    <mergeCell ref="E12:E13"/>
    <mergeCell ref="A44:E44"/>
    <mergeCell ref="A24:E24"/>
    <mergeCell ref="A26:E26"/>
    <mergeCell ref="A27:E27"/>
    <mergeCell ref="A28:E28"/>
    <mergeCell ref="A153:E153"/>
    <mergeCell ref="A57:E57"/>
    <mergeCell ref="A58:E58"/>
    <mergeCell ref="A59:E59"/>
    <mergeCell ref="A60:E60"/>
    <mergeCell ref="A84:E84"/>
    <mergeCell ref="A83:E83"/>
    <mergeCell ref="A81:E81"/>
    <mergeCell ref="A131:E131"/>
    <mergeCell ref="A130:E130"/>
    <mergeCell ref="A170:A171"/>
    <mergeCell ref="A86:E86"/>
    <mergeCell ref="B170:C170"/>
    <mergeCell ref="D170:D171"/>
    <mergeCell ref="E170:E171"/>
    <mergeCell ref="A147:E147"/>
    <mergeCell ref="A148:A149"/>
    <mergeCell ref="B148:C148"/>
    <mergeCell ref="D148:D149"/>
    <mergeCell ref="E148:E149"/>
    <mergeCell ref="A223:E223"/>
    <mergeCell ref="A225:E225"/>
    <mergeCell ref="A226:E226"/>
    <mergeCell ref="A227:E227"/>
    <mergeCell ref="A228:E228"/>
    <mergeCell ref="A229:A230"/>
    <mergeCell ref="B229:C229"/>
    <mergeCell ref="D229:D230"/>
    <mergeCell ref="E229:E230"/>
    <mergeCell ref="A236:E236"/>
    <mergeCell ref="A238:E238"/>
    <mergeCell ref="A239:E239"/>
    <mergeCell ref="A240:E240"/>
    <mergeCell ref="A241:E241"/>
    <mergeCell ref="A242:A243"/>
    <mergeCell ref="B242:C242"/>
    <mergeCell ref="D242:D243"/>
    <mergeCell ref="E242:E243"/>
    <mergeCell ref="A205:E205"/>
    <mergeCell ref="A179:E179"/>
    <mergeCell ref="A180:E180"/>
    <mergeCell ref="A181:E181"/>
    <mergeCell ref="A182:A183"/>
    <mergeCell ref="B182:C182"/>
    <mergeCell ref="D182:D183"/>
    <mergeCell ref="E182:E183"/>
    <mergeCell ref="A195:E195"/>
    <mergeCell ref="A196:E196"/>
    <mergeCell ref="A197:A198"/>
    <mergeCell ref="E61:E62"/>
    <mergeCell ref="A202:E202"/>
    <mergeCell ref="A204:E204"/>
    <mergeCell ref="A87:A88"/>
    <mergeCell ref="B87:C87"/>
    <mergeCell ref="D87:D88"/>
    <mergeCell ref="E87:E88"/>
    <mergeCell ref="A159:A160"/>
    <mergeCell ref="B159:C159"/>
    <mergeCell ref="A206:E206"/>
    <mergeCell ref="A207:E207"/>
    <mergeCell ref="A208:A209"/>
    <mergeCell ref="B208:C208"/>
    <mergeCell ref="D208:D209"/>
    <mergeCell ref="E208:E209"/>
    <mergeCell ref="A249:E249"/>
    <mergeCell ref="A251:E251"/>
    <mergeCell ref="A252:E252"/>
    <mergeCell ref="A253:E253"/>
    <mergeCell ref="A254:E254"/>
    <mergeCell ref="A255:A256"/>
    <mergeCell ref="B255:C255"/>
    <mergeCell ref="D255:D256"/>
    <mergeCell ref="E255:E256"/>
    <mergeCell ref="A276:E276"/>
    <mergeCell ref="A277:E277"/>
    <mergeCell ref="A278:E278"/>
    <mergeCell ref="A279:E279"/>
    <mergeCell ref="A280:A281"/>
    <mergeCell ref="B280:C280"/>
    <mergeCell ref="D280:D281"/>
    <mergeCell ref="E280:E281"/>
    <mergeCell ref="A344:E344"/>
    <mergeCell ref="A346:E346"/>
    <mergeCell ref="A347:E347"/>
    <mergeCell ref="A348:E348"/>
    <mergeCell ref="A349:E349"/>
    <mergeCell ref="A350:A351"/>
    <mergeCell ref="B350:C350"/>
    <mergeCell ref="D350:D351"/>
    <mergeCell ref="E350:E351"/>
    <mergeCell ref="A381:E381"/>
    <mergeCell ref="A383:E383"/>
    <mergeCell ref="A384:E384"/>
    <mergeCell ref="A385:E385"/>
    <mergeCell ref="A386:E386"/>
    <mergeCell ref="A387:A388"/>
    <mergeCell ref="B387:C387"/>
    <mergeCell ref="D387:D388"/>
    <mergeCell ref="E387:E388"/>
    <mergeCell ref="D159:D160"/>
    <mergeCell ref="E159:E160"/>
    <mergeCell ref="A193:E193"/>
    <mergeCell ref="A194:E194"/>
    <mergeCell ref="A176:E176"/>
    <mergeCell ref="A191:E191"/>
    <mergeCell ref="A178:E178"/>
    <mergeCell ref="A167:E167"/>
    <mergeCell ref="A168:E168"/>
    <mergeCell ref="A169:E169"/>
    <mergeCell ref="B197:C197"/>
    <mergeCell ref="D197:D198"/>
    <mergeCell ref="E197:E198"/>
    <mergeCell ref="A285:E285"/>
    <mergeCell ref="A287:E287"/>
    <mergeCell ref="A288:E288"/>
    <mergeCell ref="C269:C271"/>
    <mergeCell ref="A269:A271"/>
    <mergeCell ref="B269:B271"/>
    <mergeCell ref="A274:E274"/>
    <mergeCell ref="A300:E300"/>
    <mergeCell ref="A301:E301"/>
    <mergeCell ref="A302:A303"/>
    <mergeCell ref="B302:C302"/>
    <mergeCell ref="D302:D303"/>
    <mergeCell ref="E302:E303"/>
    <mergeCell ref="E50:E51"/>
    <mergeCell ref="A296:E296"/>
    <mergeCell ref="A298:E298"/>
    <mergeCell ref="A299:E299"/>
    <mergeCell ref="A289:E289"/>
    <mergeCell ref="A290:E290"/>
    <mergeCell ref="A291:A292"/>
    <mergeCell ref="B291:C291"/>
    <mergeCell ref="D291:D292"/>
    <mergeCell ref="E291:E292"/>
    <mergeCell ref="A111:A112"/>
    <mergeCell ref="A29:E29"/>
    <mergeCell ref="A30:A31"/>
    <mergeCell ref="B30:C30"/>
    <mergeCell ref="D30:D31"/>
    <mergeCell ref="E30:E31"/>
    <mergeCell ref="A105:E105"/>
    <mergeCell ref="A50:A51"/>
    <mergeCell ref="B50:C50"/>
    <mergeCell ref="D50:D51"/>
    <mergeCell ref="E483:E484"/>
    <mergeCell ref="A133:E133"/>
    <mergeCell ref="A134:A135"/>
    <mergeCell ref="A132:E132"/>
    <mergeCell ref="A61:A62"/>
    <mergeCell ref="B61:C61"/>
    <mergeCell ref="D61:D62"/>
    <mergeCell ref="B134:C134"/>
    <mergeCell ref="D134:D135"/>
    <mergeCell ref="E134:E135"/>
    <mergeCell ref="A563:E563"/>
    <mergeCell ref="B558:C558"/>
    <mergeCell ref="A477:E477"/>
    <mergeCell ref="A479:E479"/>
    <mergeCell ref="A480:E480"/>
    <mergeCell ref="A481:E481"/>
    <mergeCell ref="A482:E482"/>
    <mergeCell ref="A483:A484"/>
    <mergeCell ref="B483:C483"/>
    <mergeCell ref="D483:D484"/>
    <mergeCell ref="A583:E583"/>
    <mergeCell ref="A581:E581"/>
    <mergeCell ref="B569:C569"/>
    <mergeCell ref="A558:A559"/>
    <mergeCell ref="D558:D559"/>
    <mergeCell ref="E558:E559"/>
    <mergeCell ref="A568:E568"/>
    <mergeCell ref="A567:E567"/>
    <mergeCell ref="A566:E566"/>
    <mergeCell ref="A565:E565"/>
    <mergeCell ref="A586:E586"/>
    <mergeCell ref="A585:E585"/>
    <mergeCell ref="A584:E584"/>
    <mergeCell ref="A666:A667"/>
    <mergeCell ref="D666:D667"/>
    <mergeCell ref="E666:E667"/>
    <mergeCell ref="A595:E595"/>
    <mergeCell ref="A593:E593"/>
    <mergeCell ref="B587:C587"/>
    <mergeCell ref="A679:A680"/>
    <mergeCell ref="D679:D680"/>
    <mergeCell ref="E679:E680"/>
    <mergeCell ref="A598:E598"/>
    <mergeCell ref="A597:E597"/>
    <mergeCell ref="A596:E596"/>
    <mergeCell ref="A708:A709"/>
    <mergeCell ref="D708:D709"/>
    <mergeCell ref="E708:E709"/>
    <mergeCell ref="A612:E612"/>
    <mergeCell ref="A610:E610"/>
    <mergeCell ref="B599:C599"/>
    <mergeCell ref="A721:A722"/>
    <mergeCell ref="D721:D722"/>
    <mergeCell ref="E721:E722"/>
    <mergeCell ref="A615:E615"/>
    <mergeCell ref="A614:E614"/>
    <mergeCell ref="A613:E613"/>
    <mergeCell ref="A734:A735"/>
    <mergeCell ref="D734:D735"/>
    <mergeCell ref="E734:E735"/>
    <mergeCell ref="D628:D629"/>
    <mergeCell ref="E628:E629"/>
    <mergeCell ref="A624:E624"/>
    <mergeCell ref="A622:E622"/>
    <mergeCell ref="B616:C616"/>
    <mergeCell ref="A747:A748"/>
    <mergeCell ref="D747:D748"/>
    <mergeCell ref="E747:E748"/>
    <mergeCell ref="D616:D617"/>
    <mergeCell ref="E616:E617"/>
    <mergeCell ref="A637:E637"/>
    <mergeCell ref="A636:E636"/>
    <mergeCell ref="A634:E634"/>
    <mergeCell ref="B628:C628"/>
    <mergeCell ref="A627:E627"/>
    <mergeCell ref="A626:E626"/>
    <mergeCell ref="A625:E625"/>
    <mergeCell ref="A628:A629"/>
    <mergeCell ref="D547:D548"/>
    <mergeCell ref="E547:E548"/>
    <mergeCell ref="A651:E651"/>
    <mergeCell ref="A650:E650"/>
    <mergeCell ref="A649:E649"/>
    <mergeCell ref="A647:E647"/>
    <mergeCell ref="B640:C640"/>
    <mergeCell ref="A639:E639"/>
    <mergeCell ref="A638:E638"/>
    <mergeCell ref="A616:A617"/>
    <mergeCell ref="A653:A654"/>
    <mergeCell ref="D653:D654"/>
    <mergeCell ref="E653:E654"/>
    <mergeCell ref="A660:E660"/>
    <mergeCell ref="B653:C653"/>
    <mergeCell ref="A652:E652"/>
    <mergeCell ref="A640:A641"/>
    <mergeCell ref="D640:D641"/>
    <mergeCell ref="E640:E641"/>
    <mergeCell ref="A675:E675"/>
    <mergeCell ref="A673:E673"/>
    <mergeCell ref="B666:C666"/>
    <mergeCell ref="A665:E665"/>
    <mergeCell ref="A664:E664"/>
    <mergeCell ref="A663:E663"/>
    <mergeCell ref="A662:E662"/>
    <mergeCell ref="A599:A600"/>
    <mergeCell ref="D599:D600"/>
    <mergeCell ref="E599:E600"/>
    <mergeCell ref="A689:E689"/>
    <mergeCell ref="A688:E688"/>
    <mergeCell ref="A686:E686"/>
    <mergeCell ref="B679:C679"/>
    <mergeCell ref="A678:E678"/>
    <mergeCell ref="A677:E677"/>
    <mergeCell ref="A676:E676"/>
    <mergeCell ref="A569:A570"/>
    <mergeCell ref="D569:D570"/>
    <mergeCell ref="E569:E570"/>
    <mergeCell ref="A706:E706"/>
    <mergeCell ref="A705:E705"/>
    <mergeCell ref="A704:E704"/>
    <mergeCell ref="A702:E702"/>
    <mergeCell ref="B692:C692"/>
    <mergeCell ref="A691:E691"/>
    <mergeCell ref="A690:E690"/>
    <mergeCell ref="A587:A588"/>
    <mergeCell ref="D587:D588"/>
    <mergeCell ref="E587:E588"/>
    <mergeCell ref="A720:E720"/>
    <mergeCell ref="A719:E719"/>
    <mergeCell ref="A718:E718"/>
    <mergeCell ref="A717:E717"/>
    <mergeCell ref="A715:E715"/>
    <mergeCell ref="B708:C708"/>
    <mergeCell ref="A707:E707"/>
    <mergeCell ref="A733:E733"/>
    <mergeCell ref="A732:E732"/>
    <mergeCell ref="A731:E731"/>
    <mergeCell ref="A730:E730"/>
    <mergeCell ref="A728:E728"/>
    <mergeCell ref="B721:C721"/>
    <mergeCell ref="A489:E489"/>
    <mergeCell ref="A492:E492"/>
    <mergeCell ref="A493:E493"/>
    <mergeCell ref="A494:E494"/>
    <mergeCell ref="A495:A496"/>
    <mergeCell ref="B495:C495"/>
    <mergeCell ref="D495:D496"/>
    <mergeCell ref="E495:E496"/>
    <mergeCell ref="A491:E491"/>
    <mergeCell ref="A692:A693"/>
    <mergeCell ref="D692:D693"/>
    <mergeCell ref="E692:E693"/>
    <mergeCell ref="B747:C747"/>
    <mergeCell ref="A746:E746"/>
    <mergeCell ref="A745:E745"/>
    <mergeCell ref="A744:E744"/>
    <mergeCell ref="A743:E743"/>
    <mergeCell ref="A741:E741"/>
    <mergeCell ref="B734:C734"/>
    <mergeCell ref="B515:C515"/>
    <mergeCell ref="A557:E557"/>
    <mergeCell ref="A556:E556"/>
    <mergeCell ref="A555:E555"/>
    <mergeCell ref="A554:E554"/>
    <mergeCell ref="A552:E552"/>
    <mergeCell ref="B547:C547"/>
    <mergeCell ref="D515:D516"/>
    <mergeCell ref="E515:E516"/>
    <mergeCell ref="A547:A548"/>
    <mergeCell ref="A514:E514"/>
    <mergeCell ref="A513:E513"/>
    <mergeCell ref="A512:E512"/>
    <mergeCell ref="A511:E511"/>
    <mergeCell ref="A509:E509"/>
    <mergeCell ref="A546:E546"/>
    <mergeCell ref="A545:E545"/>
    <mergeCell ref="A544:E544"/>
    <mergeCell ref="A543:E543"/>
    <mergeCell ref="A541:E541"/>
  </mergeCells>
  <printOptions horizontalCentered="1"/>
  <pageMargins left="0.5118110236220472" right="0.5118110236220472" top="0.5511811023622047" bottom="0.5511811023622047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20" manualBreakCount="20">
    <brk id="34" max="4" man="1"/>
    <brk id="54" max="4" man="1"/>
    <brk id="80" max="4" man="1"/>
    <brk id="104" max="4" man="1"/>
    <brk id="137" max="4" man="1"/>
    <brk id="163" max="4" man="1"/>
    <brk id="190" max="4" man="1"/>
    <brk id="222" max="4" man="1"/>
    <brk id="248" max="4" man="1"/>
    <brk id="284" max="4" man="1"/>
    <brk id="318" max="4" man="1"/>
    <brk id="349" max="4" man="1"/>
    <brk id="372" max="4" man="1"/>
    <brk id="396" max="4" man="1"/>
    <brk id="488" max="4" man="1"/>
    <brk id="551" max="4" man="1"/>
    <brk id="597" max="4" man="1"/>
    <brk id="643" max="4" man="1"/>
    <brk id="684" max="4" man="1"/>
    <brk id="71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Arruda</cp:lastModifiedBy>
  <cp:lastPrinted>2022-10-16T23:33:35Z</cp:lastPrinted>
  <dcterms:created xsi:type="dcterms:W3CDTF">2021-06-16T00:58:27Z</dcterms:created>
  <dcterms:modified xsi:type="dcterms:W3CDTF">2022-11-05T22:31:00Z</dcterms:modified>
  <cp:category/>
  <cp:version/>
  <cp:contentType/>
  <cp:contentStatus/>
</cp:coreProperties>
</file>