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mpeam.sharepoint.com/sites/MP-DCCON/Shared Documents/General/PT e e-Contas/TRANSPARÊNCIA 2026/CONVÊNIOS/Modelo Atricon/Consolidado 2026/"/>
    </mc:Choice>
  </mc:AlternateContent>
  <xr:revisionPtr revIDLastSave="3" documentId="13_ncr:1_{2829D60A-6FE1-4B01-89F2-3EDA56F3EFD5}" xr6:coauthVersionLast="47" xr6:coauthVersionMax="47" xr10:uidLastSave="{753D3101-6993-49E9-9DBF-CDBF3C6B627C}"/>
  <bookViews>
    <workbookView xWindow="-120" yWindow="-120" windowWidth="29040" windowHeight="15720" xr2:uid="{00000000-000D-0000-FFFF-FFFF00000000}"/>
  </bookViews>
  <sheets>
    <sheet name="CONVÊNIOS" sheetId="1" r:id="rId1"/>
  </sheets>
  <definedNames>
    <definedName name="_FilterDatabase_0_0" localSheetId="0">CONVÊNIOS!$A$11:$A$258</definedName>
    <definedName name="_Hlk13580526" localSheetId="0">CONVÊNIOS!$K$150</definedName>
    <definedName name="FEVE" localSheetId="0">CONVÊNIOS!$10:$11</definedName>
    <definedName name="FEVERIRO" localSheetId="0">CONVÊNIOS!$10:$11</definedName>
    <definedName name="Print_Titles_0" localSheetId="0">CONVÊNIOS!$10:$11</definedName>
    <definedName name="Print_Titles_0_0" localSheetId="0">CONVÊNIOS!$10:$11</definedName>
    <definedName name="Print_Titles_0_0_0" localSheetId="0">CONVÊNIOS!$10:$11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<sst xmlns="http://schemas.openxmlformats.org/spreadsheetml/2006/main" count="59" uniqueCount="51">
  <si>
    <t>Nº / ANO</t>
  </si>
  <si>
    <t>TIPO DE INSTRUMENTO</t>
  </si>
  <si>
    <t>OBJETO</t>
  </si>
  <si>
    <t>DATAS DE PUBLICAÇÃO</t>
  </si>
  <si>
    <t>Nº PROCESSO</t>
  </si>
  <si>
    <t>VIGÊNCIA</t>
  </si>
  <si>
    <t>SITUAÇÃO</t>
  </si>
  <si>
    <t>PARTÍCIPE</t>
  </si>
  <si>
    <t>CNPJ/CPF</t>
  </si>
  <si>
    <t>REPRESENTANTES</t>
  </si>
  <si>
    <t>Gestor/Fiscal</t>
  </si>
  <si>
    <t>CONCEDENTE</t>
  </si>
  <si>
    <t>CONVENENTE</t>
  </si>
  <si>
    <t>REPASSE CONCEDENTE</t>
  </si>
  <si>
    <t>VALOR EXECUTADO CONCEDENTE</t>
  </si>
  <si>
    <t>REPASSE CONVENENTE (CONTRAPARTIDA)</t>
  </si>
  <si>
    <t>VALOR EXECUTADO CONTRAPARTIDA</t>
  </si>
  <si>
    <t>PRESTAÇÃO DE CONTAS</t>
  </si>
  <si>
    <t>ADITIVO</t>
  </si>
  <si>
    <t>Inicio</t>
  </si>
  <si>
    <t>Término</t>
  </si>
  <si>
    <t>CONVÊNIO</t>
  </si>
  <si>
    <t>ATIVO</t>
  </si>
  <si>
    <t>MINISTÉRIO PÚBLICO DO ESTADO DO AMAZONAS</t>
  </si>
  <si>
    <t>REGULAR</t>
  </si>
  <si>
    <t>Não</t>
  </si>
  <si>
    <t>-</t>
  </si>
  <si>
    <t>Não se aplica</t>
  </si>
  <si>
    <t>Marlon André Mendes Bernardo - CPF:***.128.172-**</t>
  </si>
  <si>
    <t>TC 974877/2025 PGJ</t>
  </si>
  <si>
    <t>Expansão e fortalecimento do Programa de Atenção às Pessoas em Situação de Vulnerabilidade Psicossocial e Vítimas de Crimes - RECOMEÇAR - MPAM do Ministério Público do Estado do Amazonas.</t>
  </si>
  <si>
    <t>DOU: 31/12/2026
DOMPE: 8/01/2026</t>
  </si>
  <si>
    <t>2025.005513</t>
  </si>
  <si>
    <t>SECRETARIA NACIONAL DE POLÍTICAS PENAIS  SENAPPEN</t>
  </si>
  <si>
    <t>00.394.494/0008-02</t>
  </si>
  <si>
    <t>Flávio Dino de Castro e Costa</t>
  </si>
  <si>
    <t>TC 5/2023 PGJ</t>
  </si>
  <si>
    <t>"Manutenção do Programa de proteção às vítimas e testemunhas ameaçadas no estado do Amazonas", conforme detalhado no Plano de Trabalho.</t>
  </si>
  <si>
    <t>DOE: 29/12/2023
DOMPE: 29/12/2023</t>
  </si>
  <si>
    <t>2023.012418</t>
  </si>
  <si>
    <t>SECRETARIA NACIONAL DE PROMOÇÃO E DEFESA DOS DIREITOS HUMANOS -  MINISTÉRIO DOS DIREITOS HUMANOS E DA CIDADANIA</t>
  </si>
  <si>
    <t>27.136.980/0005-34</t>
  </si>
  <si>
    <t>BRUNO RENATO NASCIMENTO TEIXEIRA - CPF: ***.366.617-***</t>
  </si>
  <si>
    <t>Data da última atualização:</t>
  </si>
  <si>
    <t>AGOSTO / 2026</t>
  </si>
  <si>
    <t>TRANSFERÊNCIAS RECEBIDAS PELO MINISTÉRIO PÚBLICO DO ESTADO DO AMAZONAS</t>
  </si>
  <si>
    <t>Instrumentos vigentes:</t>
  </si>
  <si>
    <t>Instrumentos concluídos:</t>
  </si>
  <si>
    <t>Instrumentos rescindidos:</t>
  </si>
  <si>
    <t>Fonte: Divisão de Contratos e Convênios e Convênios / Diretoria de Planejamento</t>
  </si>
  <si>
    <t>Fundamento Legal: Resolução CNMP n.º 86/2012, art 5º, inciso II, alíneas "e", "h", "l" e "m".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</si>
</sst>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R$&quot;\ #,##0.00;[Red]\-&quot;R$&quot;\ #,##0.00"/>
    <numFmt numFmtId="164" formatCode="d/m/yyyy"/>
    <numFmt numFmtId="165" formatCode="#,##0.00\ ;\(#,##0.00\);\-#\ ;@\ "/>
    <numFmt numFmtId="168" formatCode="&quot;R$ &quot;#,##0.00;[Red]&quot;-R$ &quot;#,##0.00"/>
    <numFmt numFmtId="171" formatCode="&quot;R$&quot;\ #,##0.00"/>
  </numFmts>
  <fonts count="14" x14ac:knownFonts="1">
    <font>
      <sz val="10"/>
      <name val="Arial"/>
    </font>
    <font>
      <sz val="10"/>
      <color theme="10"/>
      <name val="Arial"/>
    </font>
    <font>
      <sz val="11"/>
      <name val="Calibri"/>
    </font>
    <font>
      <sz val="11"/>
      <color rgb="FF000000"/>
      <name val="Calibri"/>
    </font>
    <font>
      <b/>
      <sz val="11"/>
      <color rgb="FFFF0000"/>
      <name val="Calibri"/>
    </font>
    <font>
      <b/>
      <sz val="11"/>
      <color rgb="FF000000"/>
      <name val="Calibri"/>
    </font>
    <font>
      <sz val="10"/>
      <color rgb="FF0563C1"/>
      <name val="Arial"/>
    </font>
    <font>
      <sz val="10"/>
      <name val="Arial"/>
    </font>
    <font>
      <b/>
      <sz val="10"/>
      <color rgb="FFFFFFFF"/>
      <name val="Calibri"/>
    </font>
    <font>
      <b/>
      <sz val="10"/>
      <color rgb="FF000000"/>
      <name val="Calibri"/>
    </font>
    <font>
      <b/>
      <sz val="11"/>
      <color rgb="FFFFFFFF"/>
      <name val="Calibri"/>
    </font>
    <font>
      <sz val="11"/>
      <name val="Calibri"/>
    </font>
    <font>
      <sz val="11"/>
      <color theme="10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rgb="FF99330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6" fillId="0" borderId="0" applyBorder="0" applyProtection="0"/>
    <xf numFmtId="0" fontId="1" fillId="0" borderId="0" applyBorder="0" applyProtection="0"/>
    <xf numFmtId="0" fontId="1" fillId="0" borderId="0" applyBorder="0" applyProtection="0"/>
    <xf numFmtId="165" fontId="7" fillId="0" borderId="0" applyBorder="0" applyProtection="0"/>
  </cellStyleXfs>
  <cellXfs count="6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2" borderId="0" xfId="0" applyFont="1" applyFill="1"/>
    <xf numFmtId="0" fontId="3" fillId="2" borderId="0" xfId="0" applyFont="1" applyFill="1"/>
    <xf numFmtId="0" fontId="3" fillId="0" borderId="0" xfId="0" applyFont="1"/>
    <xf numFmtId="164" fontId="3" fillId="0" borderId="0" xfId="0" applyNumberFormat="1" applyFont="1"/>
    <xf numFmtId="165" fontId="2" fillId="0" borderId="0" xfId="4" applyFont="1" applyBorder="1" applyAlignment="1">
      <alignment horizontal="center"/>
    </xf>
    <xf numFmtId="0" fontId="2" fillId="0" borderId="0" xfId="0" applyFont="1" applyAlignment="1">
      <alignment horizontal="justify" vertical="center" wrapText="1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horizontal="left"/>
    </xf>
    <xf numFmtId="164" fontId="3" fillId="0" borderId="0" xfId="0" applyNumberFormat="1" applyFont="1" applyAlignment="1">
      <alignment horizontal="justify" vertical="center"/>
    </xf>
    <xf numFmtId="0" fontId="3" fillId="0" borderId="0" xfId="0" applyFont="1" applyAlignment="1">
      <alignment horizontal="justify"/>
    </xf>
    <xf numFmtId="0" fontId="10" fillId="3" borderId="1" xfId="0" applyFont="1" applyFill="1" applyBorder="1" applyAlignment="1">
      <alignment horizontal="center" vertical="center" wrapText="1"/>
    </xf>
    <xf numFmtId="0" fontId="12" fillId="0" borderId="1" xfId="3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171" fontId="11" fillId="0" borderId="1" xfId="0" applyNumberFormat="1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168" fontId="11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2" fillId="2" borderId="0" xfId="0" applyFont="1" applyFill="1" applyAlignment="1">
      <alignment horizontal="justify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3" fillId="0" borderId="0" xfId="0" applyFont="1" applyAlignment="1">
      <alignment horizontal="center" wrapText="1"/>
    </xf>
    <xf numFmtId="0" fontId="9" fillId="2" borderId="0" xfId="0" applyFont="1" applyFill="1" applyAlignment="1">
      <alignment horizontal="left" vertical="center"/>
    </xf>
    <xf numFmtId="0" fontId="11" fillId="2" borderId="0" xfId="0" applyFont="1" applyFill="1"/>
    <xf numFmtId="0" fontId="11" fillId="2" borderId="0" xfId="0" applyFont="1" applyFill="1" applyAlignment="1">
      <alignment horizontal="center" vertical="center" wrapText="1"/>
    </xf>
    <xf numFmtId="8" fontId="11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3" fillId="0" borderId="0" xfId="0" applyNumberFormat="1" applyFont="1"/>
    <xf numFmtId="49" fontId="9" fillId="2" borderId="0" xfId="0" applyNumberFormat="1" applyFont="1" applyFill="1" applyAlignment="1">
      <alignment horizontal="left" vertical="center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justify"/>
    </xf>
    <xf numFmtId="49" fontId="2" fillId="0" borderId="0" xfId="0" applyNumberFormat="1" applyFont="1"/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6" fillId="0" borderId="1" xfId="1" applyBorder="1" applyAlignment="1">
      <alignment horizontal="center" vertical="center"/>
    </xf>
    <xf numFmtId="22" fontId="3" fillId="0" borderId="0" xfId="0" applyNumberFormat="1" applyFont="1"/>
    <xf numFmtId="171" fontId="10" fillId="3" borderId="2" xfId="0" applyNumberFormat="1" applyFont="1" applyFill="1" applyBorder="1" applyAlignment="1">
      <alignment horizontal="center" vertical="center" wrapText="1"/>
    </xf>
    <xf numFmtId="171" fontId="10" fillId="3" borderId="3" xfId="0" applyNumberFormat="1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10" fillId="3" borderId="1" xfId="0" applyFont="1" applyFill="1" applyBorder="1" applyAlignment="1">
      <alignment horizontal="center" vertical="center" wrapText="1"/>
    </xf>
    <xf numFmtId="171" fontId="10" fillId="3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right"/>
    </xf>
    <xf numFmtId="164" fontId="10" fillId="3" borderId="1" xfId="0" applyNumberFormat="1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</cellXfs>
  <cellStyles count="5">
    <cellStyle name="Excel Built-in Explanatory Text" xfId="4" xr:uid="{00000000-0005-0000-0000-000000000000}"/>
    <cellStyle name="Hiperlink" xfId="1" xr:uid="{00000000-0005-0000-0000-000001000000}"/>
    <cellStyle name="Hyperlink 1" xfId="2" xr:uid="{00000000-0005-0000-0000-000002000000}"/>
    <cellStyle name="Hyperlink 2" xfId="3" xr:uid="{00000000-0005-0000-0000-000003000000}"/>
    <cellStyle name="Normal" xfId="0" builtinId="0"/>
  </cellStyles>
  <dxfs count="1">
    <dxf>
      <font>
        <color auto="1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79200</xdr:colOff>
      <xdr:row>0</xdr:row>
      <xdr:rowOff>79200</xdr:rowOff>
    </xdr:from>
    <xdr:to>
      <xdr:col>2</xdr:col>
      <xdr:colOff>4167360</xdr:colOff>
      <xdr:row>5</xdr:row>
      <xdr:rowOff>70920</xdr:rowOff>
    </xdr:to>
    <xdr:pic>
      <xdr:nvPicPr>
        <xdr:cNvPr id="2" name="/xl/media/image1.wm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Escritório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www.mpam.mp.br/images/CV_N&#186;_005-2023-MDH_-_PGJ-MDH_88dc5.pdf" TargetMode="External"/><Relationship Id="rId1" Type="http://schemas.openxmlformats.org/officeDocument/2006/relationships/hyperlink" Target="https://www.mpam.mp.br/images-j5/DCCON/2026/CONVENIOS%20E%20ACORDOS/CV%20974877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B21"/>
  <sheetViews>
    <sheetView showGridLines="0" tabSelected="1" workbookViewId="0">
      <selection activeCell="A8" sqref="A8:B8"/>
    </sheetView>
  </sheetViews>
  <sheetFormatPr defaultColWidth="10.85546875" defaultRowHeight="15" x14ac:dyDescent="0.25"/>
  <cols>
    <col min="1" max="1" width="34.7109375" style="1" customWidth="1"/>
    <col min="2" max="2" width="27.5703125" style="1" customWidth="1"/>
    <col min="3" max="3" width="154.28515625" style="2" customWidth="1"/>
    <col min="4" max="4" width="24.140625" style="1" customWidth="1"/>
    <col min="5" max="5" width="20.42578125" style="42" customWidth="1"/>
    <col min="6" max="6" width="20.42578125" style="1" customWidth="1"/>
    <col min="7" max="7" width="17.42578125" style="35" customWidth="1"/>
    <col min="8" max="8" width="29.140625" style="1" customWidth="1"/>
    <col min="9" max="9" width="30.42578125" style="1" customWidth="1"/>
    <col min="10" max="10" width="31.42578125" style="1" customWidth="1"/>
    <col min="11" max="11" width="41.7109375" style="2" customWidth="1"/>
    <col min="12" max="12" width="46.28515625" style="3" customWidth="1"/>
    <col min="13" max="13" width="40" style="3" customWidth="1"/>
    <col min="14" max="14" width="35.5703125" style="3" customWidth="1"/>
    <col min="15" max="16" width="27.28515625" style="1" customWidth="1"/>
    <col min="17" max="18" width="21.5703125" style="4" customWidth="1"/>
    <col min="19" max="19" width="21.5703125" style="1" customWidth="1"/>
    <col min="20" max="20" width="19.140625" style="36" customWidth="1"/>
    <col min="21" max="262" width="10.85546875" style="5"/>
    <col min="263" max="16384" width="10.85546875" style="1"/>
  </cols>
  <sheetData>
    <row r="1" spans="1:262" x14ac:dyDescent="0.25">
      <c r="A1" s="6"/>
      <c r="B1" s="6"/>
      <c r="C1" s="24"/>
      <c r="D1" s="7"/>
      <c r="E1" s="37"/>
      <c r="F1" s="7"/>
      <c r="G1" s="32"/>
      <c r="H1" s="8"/>
      <c r="I1" s="8"/>
      <c r="J1" s="25"/>
      <c r="K1" s="26"/>
      <c r="L1" s="25"/>
      <c r="M1" s="25"/>
      <c r="N1" s="25"/>
      <c r="O1" s="27"/>
      <c r="P1" s="27"/>
      <c r="Q1" s="9"/>
      <c r="R1" s="9"/>
      <c r="S1" s="9"/>
      <c r="T1" s="32"/>
      <c r="U1" s="6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  <c r="IT1" s="7"/>
      <c r="IU1" s="7"/>
      <c r="IV1" s="7"/>
      <c r="IW1" s="7"/>
      <c r="IX1" s="7"/>
      <c r="IY1" s="7"/>
      <c r="IZ1" s="7"/>
      <c r="JA1" s="7"/>
      <c r="JB1" s="7"/>
    </row>
    <row r="2" spans="1:262" x14ac:dyDescent="0.25">
      <c r="A2" s="6"/>
      <c r="B2" s="6"/>
      <c r="C2" s="24"/>
      <c r="D2" s="7"/>
      <c r="E2" s="37"/>
      <c r="F2" s="7"/>
      <c r="G2" s="32"/>
      <c r="H2" s="8"/>
      <c r="I2" s="8"/>
      <c r="J2" s="25"/>
      <c r="K2" s="26"/>
      <c r="L2" s="25"/>
      <c r="M2" s="25"/>
      <c r="N2" s="25"/>
      <c r="O2" s="27"/>
      <c r="P2" s="27"/>
      <c r="Q2" s="9"/>
      <c r="R2" s="9"/>
      <c r="S2" s="9"/>
      <c r="T2" s="32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  <c r="IW2" s="6"/>
      <c r="IX2" s="6"/>
      <c r="IY2" s="6"/>
      <c r="IZ2" s="6"/>
      <c r="JA2" s="6"/>
      <c r="JB2" s="6"/>
    </row>
    <row r="3" spans="1:262" x14ac:dyDescent="0.25">
      <c r="A3" s="6"/>
      <c r="B3" s="6"/>
      <c r="C3" s="24"/>
      <c r="D3" s="7"/>
      <c r="E3" s="37"/>
      <c r="F3" s="7"/>
      <c r="G3" s="32"/>
      <c r="H3" s="8"/>
      <c r="I3" s="8"/>
      <c r="J3" s="25"/>
      <c r="K3" s="26"/>
      <c r="L3" s="25"/>
      <c r="M3" s="25"/>
      <c r="N3" s="25"/>
      <c r="O3" s="27"/>
      <c r="P3" s="27"/>
      <c r="Q3" s="9"/>
      <c r="R3" s="9"/>
      <c r="S3" s="9"/>
      <c r="T3" s="32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  <c r="JA3" s="6"/>
      <c r="JB3" s="6"/>
    </row>
    <row r="4" spans="1:262" x14ac:dyDescent="0.25">
      <c r="A4" s="6"/>
      <c r="B4" s="6"/>
      <c r="C4" s="24"/>
      <c r="D4" s="7"/>
      <c r="E4" s="37"/>
      <c r="F4" s="7"/>
      <c r="G4" s="32"/>
      <c r="H4" s="8"/>
      <c r="I4" s="8"/>
      <c r="J4" s="25"/>
      <c r="K4" s="26"/>
      <c r="L4" s="25"/>
      <c r="M4" s="25"/>
      <c r="N4" s="25"/>
      <c r="O4" s="27"/>
      <c r="P4" s="27"/>
      <c r="Q4" s="9"/>
      <c r="R4" s="9"/>
      <c r="S4" s="9"/>
      <c r="T4" s="32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  <c r="IW4" s="6"/>
      <c r="IX4" s="6"/>
      <c r="IY4" s="6"/>
      <c r="IZ4" s="6"/>
      <c r="JA4" s="6"/>
      <c r="JB4" s="6"/>
    </row>
    <row r="5" spans="1:262" x14ac:dyDescent="0.25">
      <c r="A5" s="54"/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  <c r="IW5" s="6"/>
      <c r="IX5" s="6"/>
      <c r="IY5" s="6"/>
      <c r="IZ5" s="6"/>
      <c r="JA5" s="6"/>
      <c r="JB5" s="6"/>
    </row>
    <row r="6" spans="1:262" x14ac:dyDescent="0.25">
      <c r="A6" s="55"/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  <c r="IW6" s="6"/>
      <c r="IX6" s="6"/>
      <c r="IY6" s="6"/>
      <c r="IZ6" s="6"/>
      <c r="JA6" s="6"/>
      <c r="JB6" s="6"/>
    </row>
    <row r="7" spans="1:262" x14ac:dyDescent="0.25">
      <c r="A7" s="56" t="s">
        <v>44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</row>
    <row r="8" spans="1:262" ht="24.75" customHeight="1" x14ac:dyDescent="0.25">
      <c r="A8" s="59" t="s">
        <v>45</v>
      </c>
      <c r="B8" s="60"/>
      <c r="C8" s="28"/>
      <c r="D8" s="28"/>
      <c r="E8" s="38"/>
      <c r="F8" s="28"/>
      <c r="G8" s="33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33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  <c r="IW8" s="6"/>
      <c r="IX8" s="6"/>
      <c r="IY8" s="6"/>
      <c r="IZ8" s="6"/>
      <c r="JA8" s="6"/>
    </row>
    <row r="9" spans="1:262" x14ac:dyDescent="0.25">
      <c r="A9" s="28"/>
      <c r="B9" s="28"/>
      <c r="C9" s="28"/>
      <c r="D9" s="28"/>
      <c r="E9" s="38"/>
      <c r="F9" s="28"/>
      <c r="G9" s="33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33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  <c r="IW9" s="6"/>
      <c r="IX9" s="6"/>
      <c r="IY9" s="6"/>
      <c r="IZ9" s="6"/>
      <c r="JA9" s="6"/>
    </row>
    <row r="10" spans="1:262" ht="12.75" customHeight="1" x14ac:dyDescent="0.25">
      <c r="A10" s="52" t="s">
        <v>0</v>
      </c>
      <c r="B10" s="52" t="s">
        <v>1</v>
      </c>
      <c r="C10" s="52" t="s">
        <v>2</v>
      </c>
      <c r="D10" s="57" t="s">
        <v>3</v>
      </c>
      <c r="E10" s="58" t="s">
        <v>4</v>
      </c>
      <c r="F10" s="52" t="s">
        <v>5</v>
      </c>
      <c r="G10" s="52"/>
      <c r="H10" s="52" t="s">
        <v>6</v>
      </c>
      <c r="I10" s="52" t="s">
        <v>7</v>
      </c>
      <c r="J10" s="52" t="s">
        <v>8</v>
      </c>
      <c r="K10" s="52" t="s">
        <v>9</v>
      </c>
      <c r="L10" s="52" t="s">
        <v>10</v>
      </c>
      <c r="M10" s="49" t="s">
        <v>11</v>
      </c>
      <c r="N10" s="49" t="s">
        <v>12</v>
      </c>
      <c r="O10" s="52" t="s">
        <v>13</v>
      </c>
      <c r="P10" s="49" t="s">
        <v>14</v>
      </c>
      <c r="Q10" s="53" t="s">
        <v>15</v>
      </c>
      <c r="R10" s="47" t="s">
        <v>16</v>
      </c>
      <c r="S10" s="52" t="s">
        <v>17</v>
      </c>
      <c r="T10" s="52" t="s">
        <v>18</v>
      </c>
      <c r="U10" s="29"/>
    </row>
    <row r="11" spans="1:262" x14ac:dyDescent="0.25">
      <c r="A11" s="52"/>
      <c r="B11" s="52"/>
      <c r="C11" s="52"/>
      <c r="D11" s="57"/>
      <c r="E11" s="58"/>
      <c r="F11" s="16" t="s">
        <v>19</v>
      </c>
      <c r="G11" s="16" t="s">
        <v>20</v>
      </c>
      <c r="H11" s="52"/>
      <c r="I11" s="52"/>
      <c r="J11" s="52"/>
      <c r="K11" s="52"/>
      <c r="L11" s="52"/>
      <c r="M11" s="50"/>
      <c r="N11" s="50"/>
      <c r="O11" s="52"/>
      <c r="P11" s="50"/>
      <c r="Q11" s="53"/>
      <c r="R11" s="48"/>
      <c r="S11" s="52"/>
      <c r="T11" s="52"/>
      <c r="U11" s="29"/>
    </row>
    <row r="12" spans="1:262" ht="30" x14ac:dyDescent="0.25">
      <c r="A12" s="45" t="s">
        <v>29</v>
      </c>
      <c r="B12" s="18" t="s">
        <v>21</v>
      </c>
      <c r="C12" s="18" t="s">
        <v>30</v>
      </c>
      <c r="D12" s="18" t="s">
        <v>31</v>
      </c>
      <c r="E12" s="18" t="s">
        <v>32</v>
      </c>
      <c r="F12" s="19">
        <v>46022</v>
      </c>
      <c r="G12" s="19">
        <v>46752</v>
      </c>
      <c r="H12" s="18" t="s">
        <v>22</v>
      </c>
      <c r="I12" s="18" t="s">
        <v>33</v>
      </c>
      <c r="J12" s="18" t="s">
        <v>34</v>
      </c>
      <c r="K12" s="18" t="s">
        <v>35</v>
      </c>
      <c r="L12" s="18" t="s">
        <v>28</v>
      </c>
      <c r="M12" s="18" t="s">
        <v>33</v>
      </c>
      <c r="N12" s="18" t="s">
        <v>23</v>
      </c>
      <c r="O12" s="31">
        <v>1709273.8</v>
      </c>
      <c r="P12" s="31">
        <v>0</v>
      </c>
      <c r="Q12" s="20">
        <v>8513.39</v>
      </c>
      <c r="R12" s="31">
        <v>0</v>
      </c>
      <c r="S12" s="18" t="s">
        <v>24</v>
      </c>
      <c r="T12" s="18" t="s">
        <v>25</v>
      </c>
      <c r="U12" s="29"/>
    </row>
    <row r="13" spans="1:262" ht="75" x14ac:dyDescent="0.25">
      <c r="A13" s="17" t="s">
        <v>36</v>
      </c>
      <c r="B13" s="18" t="s">
        <v>21</v>
      </c>
      <c r="C13" s="18" t="s">
        <v>37</v>
      </c>
      <c r="D13" s="18" t="s">
        <v>38</v>
      </c>
      <c r="E13" s="23" t="s">
        <v>39</v>
      </c>
      <c r="F13" s="21">
        <v>45288</v>
      </c>
      <c r="G13" s="21">
        <v>46384</v>
      </c>
      <c r="H13" s="18" t="s">
        <v>22</v>
      </c>
      <c r="I13" s="18" t="s">
        <v>40</v>
      </c>
      <c r="J13" s="18" t="s">
        <v>41</v>
      </c>
      <c r="K13" s="18" t="s">
        <v>42</v>
      </c>
      <c r="L13" s="18" t="s">
        <v>27</v>
      </c>
      <c r="M13" s="18" t="s">
        <v>40</v>
      </c>
      <c r="N13" s="18" t="s">
        <v>23</v>
      </c>
      <c r="O13" s="22">
        <v>5435010.9699999997</v>
      </c>
      <c r="P13" s="31" t="s">
        <v>26</v>
      </c>
      <c r="Q13" s="22">
        <v>5477757.2300000004</v>
      </c>
      <c r="R13" s="31" t="s">
        <v>26</v>
      </c>
      <c r="S13" s="18" t="s">
        <v>24</v>
      </c>
      <c r="T13" s="18" t="s">
        <v>25</v>
      </c>
      <c r="U13" s="30"/>
    </row>
    <row r="14" spans="1:262" x14ac:dyDescent="0.25">
      <c r="A14" s="3"/>
      <c r="B14" s="3"/>
      <c r="C14" s="10"/>
      <c r="D14" s="3"/>
      <c r="E14" s="39"/>
      <c r="F14" s="3"/>
      <c r="G14" s="3"/>
      <c r="H14" s="3"/>
      <c r="I14" s="3"/>
      <c r="J14" s="3"/>
      <c r="K14" s="10"/>
      <c r="T14" s="35"/>
    </row>
    <row r="15" spans="1:262" x14ac:dyDescent="0.25">
      <c r="A15" s="3"/>
      <c r="B15" s="3"/>
      <c r="C15" s="10"/>
      <c r="D15" s="3"/>
      <c r="E15" s="39"/>
      <c r="F15" s="3"/>
      <c r="G15" s="3"/>
      <c r="H15" s="3"/>
      <c r="I15" s="3"/>
      <c r="J15" s="3"/>
      <c r="K15" s="10"/>
      <c r="T15" s="35"/>
    </row>
    <row r="16" spans="1:262" x14ac:dyDescent="0.25">
      <c r="A16" s="43" t="s">
        <v>46</v>
      </c>
      <c r="B16" s="44">
        <v>2</v>
      </c>
      <c r="C16" s="10"/>
      <c r="D16" s="3"/>
      <c r="E16" s="39"/>
      <c r="F16" s="3"/>
      <c r="G16" s="3"/>
      <c r="H16" s="3"/>
      <c r="I16" s="3"/>
      <c r="J16" s="3"/>
      <c r="K16" s="10"/>
      <c r="T16" s="35"/>
    </row>
    <row r="17" spans="1:20" x14ac:dyDescent="0.25">
      <c r="A17" s="43" t="s">
        <v>47</v>
      </c>
      <c r="B17" s="43">
        <v>0</v>
      </c>
      <c r="C17" s="10"/>
      <c r="D17" s="3"/>
      <c r="E17" s="39"/>
      <c r="F17" s="3"/>
      <c r="G17" s="3"/>
      <c r="H17" s="3"/>
      <c r="I17" s="3"/>
      <c r="J17" s="3"/>
      <c r="K17" s="10"/>
      <c r="T17" s="35"/>
    </row>
    <row r="18" spans="1:20" x14ac:dyDescent="0.25">
      <c r="A18" s="43" t="s">
        <v>48</v>
      </c>
      <c r="B18" s="43">
        <v>0</v>
      </c>
      <c r="C18" s="10"/>
      <c r="D18" s="3"/>
      <c r="E18" s="39"/>
      <c r="F18" s="3"/>
      <c r="G18" s="3"/>
      <c r="H18" s="3"/>
      <c r="I18" s="3"/>
      <c r="J18" s="3"/>
      <c r="K18" s="10"/>
      <c r="T18" s="35"/>
    </row>
    <row r="19" spans="1:20" x14ac:dyDescent="0.25">
      <c r="A19" s="11" t="s">
        <v>49</v>
      </c>
      <c r="B19" s="11"/>
      <c r="C19" s="12"/>
      <c r="D19" s="13"/>
      <c r="E19" s="40"/>
      <c r="F19" s="13"/>
      <c r="G19" s="32"/>
      <c r="H19" s="13"/>
      <c r="I19" s="8"/>
      <c r="J19" s="3"/>
      <c r="K19" s="10"/>
      <c r="T19" s="35"/>
    </row>
    <row r="20" spans="1:20" x14ac:dyDescent="0.25">
      <c r="A20" s="7" t="s">
        <v>43</v>
      </c>
      <c r="B20" s="46">
        <v>46279.503056512418</v>
      </c>
      <c r="C20" s="14"/>
      <c r="D20" s="7"/>
      <c r="E20" s="41"/>
      <c r="F20" s="15"/>
      <c r="G20" s="34"/>
      <c r="H20" s="8"/>
      <c r="T20" s="35"/>
    </row>
    <row r="21" spans="1:20" x14ac:dyDescent="0.25">
      <c r="A21" s="51" t="s">
        <v>50</v>
      </c>
      <c r="B21" s="51"/>
      <c r="C21" s="51"/>
      <c r="D21" s="51"/>
      <c r="E21" s="51"/>
      <c r="F21" s="51"/>
      <c r="G21" s="51"/>
      <c r="H21" s="51"/>
      <c r="I21" s="51"/>
      <c r="T21" s="35"/>
    </row>
  </sheetData>
  <mergeCells count="24">
    <mergeCell ref="S10:S11"/>
    <mergeCell ref="T10:T11"/>
    <mergeCell ref="A5:T5"/>
    <mergeCell ref="A6:T6"/>
    <mergeCell ref="A7:T7"/>
    <mergeCell ref="A8:B8"/>
    <mergeCell ref="A10:A11"/>
    <mergeCell ref="B10:B11"/>
    <mergeCell ref="C10:C11"/>
    <mergeCell ref="D10:D11"/>
    <mergeCell ref="E10:E11"/>
    <mergeCell ref="F10:G10"/>
    <mergeCell ref="H10:H11"/>
    <mergeCell ref="I10:I11"/>
    <mergeCell ref="J10:J11"/>
    <mergeCell ref="R10:R11"/>
    <mergeCell ref="P10:P11"/>
    <mergeCell ref="A21:I21"/>
    <mergeCell ref="M10:M11"/>
    <mergeCell ref="N10:N11"/>
    <mergeCell ref="K10:K11"/>
    <mergeCell ref="Q10:Q11"/>
    <mergeCell ref="L10:L11"/>
    <mergeCell ref="O10:O11"/>
  </mergeCells>
  <conditionalFormatting sqref="T1:T45 T46:U52 T53 T54:U56 T57:T1048576">
    <cfRule type="cellIs" dxfId="0" priority="1" operator="equal">
      <formula>"""Não"""</formula>
    </cfRule>
  </conditionalFormatting>
  <dataValidations count="2">
    <dataValidation type="list" allowBlank="1" showInputMessage="1" showErrorMessage="1" errorTitle="Erro" error="Digite ATIVO, CONCLUÍDO ou RESCINDIDO" sqref="H150:H153 H71:I71 J57 J53 N46 I40:I52 H62:H70 H251:H1048576 H160:H239 H72:H79 H1:H39 H112:H143 H81:H107 H109:H110" xr:uid="{00000000-0002-0000-0000-000000000000}">
      <formula1>"ATIVO,CONCLUÍDO,RESCINDIDO"</formula1>
    </dataValidation>
    <dataValidation allowBlank="1" showInputMessage="1" showErrorMessage="1" errorTitle="Erro" error="Digite ATIVO, CONCLUÍDO ou RESCINDIDO" sqref="I54:I56" xr:uid="{00000000-0002-0000-0000-000001000000}"/>
  </dataValidations>
  <hyperlinks>
    <hyperlink ref="A12" r:id="rId1" xr:uid="{00000000-0004-0000-0000-000016000000}"/>
    <hyperlink ref="A13" r:id="rId2" xr:uid="{00000000-0004-0000-0000-00007C000000}"/>
  </hyperlinks>
  <pageMargins left="0.7" right="0.7" top="0.75" bottom="0.75" header="0.3" footer="0.3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44d53d5-2260-47c6-84e5-76f93bdb8e9c" xsi:nil="true"/>
    <lcf76f155ced4ddcb4097134ff3c332f xmlns="4e1dcca7-4955-4931-9aa8-b85daa0dc4c9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51429CF3525B4A89D363FC271963A6" ma:contentTypeVersion="14" ma:contentTypeDescription="Create a new document." ma:contentTypeScope="" ma:versionID="af80858689388eb086554c22f81b8215">
  <xsd:schema xmlns:xsd="http://www.w3.org/2001/XMLSchema" xmlns:xs="http://www.w3.org/2001/XMLSchema" xmlns:p="http://schemas.microsoft.com/office/2006/metadata/properties" xmlns:ns2="4e1dcca7-4955-4931-9aa8-b85daa0dc4c9" xmlns:ns3="544d53d5-2260-47c6-84e5-76f93bdb8e9c" targetNamespace="http://schemas.microsoft.com/office/2006/metadata/properties" ma:root="true" ma:fieldsID="2ec1140677fedec1a096efc7d027e0cb" ns2:_="" ns3:_="">
    <xsd:import namespace="4e1dcca7-4955-4931-9aa8-b85daa0dc4c9"/>
    <xsd:import namespace="544d53d5-2260-47c6-84e5-76f93bdb8e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1dcca7-4955-4931-9aa8-b85daa0dc4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30003ed2-23c4-4d48-b39f-1dd2a6065e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d53d5-2260-47c6-84e5-76f93bdb8e9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991e2c4e-3887-4d2d-b5e1-b561954e48eb}" ma:internalName="TaxCatchAll" ma:showField="CatchAllData" ma:web="544d53d5-2260-47c6-84e5-76f93bdb8e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36A052A-A4CB-4518-A509-EE06C71B5C45}">
  <ds:schemaRefs>
    <ds:schemaRef ds:uri="http://schemas.microsoft.com/office/2006/metadata/properties"/>
    <ds:schemaRef ds:uri="http://schemas.microsoft.com/office/infopath/2007/PartnerControls"/>
    <ds:schemaRef ds:uri="544d53d5-2260-47c6-84e5-76f93bdb8e9c"/>
    <ds:schemaRef ds:uri="4e1dcca7-4955-4931-9aa8-b85daa0dc4c9"/>
  </ds:schemaRefs>
</ds:datastoreItem>
</file>

<file path=customXml/itemProps2.xml><?xml version="1.0" encoding="utf-8"?>
<ds:datastoreItem xmlns:ds="http://schemas.openxmlformats.org/officeDocument/2006/customXml" ds:itemID="{2050A4A2-716F-42B9-B717-AD4F95DF8D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A917B64-C638-46C7-B4B3-B929F60DC6D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7</vt:i4>
      </vt:variant>
    </vt:vector>
  </HeadingPairs>
  <TitlesOfParts>
    <vt:vector size="8" baseType="lpstr">
      <vt:lpstr>CONVÊNIOS</vt:lpstr>
      <vt:lpstr>CONVÊNIOS!_FilterDatabase_0_0</vt:lpstr>
      <vt:lpstr>CONVÊNIOS!_Hlk13580526</vt:lpstr>
      <vt:lpstr>CONVÊNIOS!FEVE</vt:lpstr>
      <vt:lpstr>CONVÊNIOS!FEVERIRO</vt:lpstr>
      <vt:lpstr>CONVÊNIOS!Print_Titles_0</vt:lpstr>
      <vt:lpstr>CONVÊNIOS!Print_Titles_0_0</vt:lpstr>
      <vt:lpstr>CONVÊNIOS!Print_Titles_0_0_0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Joao Gabriel Chagas Lopes</cp:lastModifiedBy>
  <dcterms:modified xsi:type="dcterms:W3CDTF">2026-09-15T12:09:54Z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0x010100CC51429CF3525B4A89D363FC271963A6</vt:lpwstr>
  </property>
  <property fmtid="{D5CDD505-2E9C-101B-9397-08002B2CF9AE}" pid="3" name="MediaServiceImageTags">
    <vt:lpwstr/>
  </property>
</Properties>
</file>