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2.Fevereiro/"/>
    </mc:Choice>
  </mc:AlternateContent>
  <xr:revisionPtr revIDLastSave="0" documentId="8_{9FA65849-51EA-4B66-9FA5-9E446D02418F}" xr6:coauthVersionLast="47" xr6:coauthVersionMax="47" xr10:uidLastSave="{00000000-0000-0000-0000-000000000000}"/>
  <bookViews>
    <workbookView xWindow="-120" yWindow="-120" windowWidth="29040" windowHeight="15720" xr2:uid="{4956FD09-EDC8-4A7A-AE62-911D01098820}"/>
  </bookViews>
  <sheets>
    <sheet name="Obras" sheetId="1" r:id="rId1"/>
  </sheets>
  <externalReferences>
    <externalReference r:id="rId2"/>
  </externalReferences>
  <definedNames>
    <definedName name="_xlnm.Print_Area" localSheetId="0">Obras!$A$1:$M$13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L7" i="1"/>
  <c r="A2" i="1"/>
</calcChain>
</file>

<file path=xl/sharedStrings.xml><?xml version="1.0" encoding="utf-8"?>
<sst xmlns="http://schemas.openxmlformats.org/spreadsheetml/2006/main" count="25" uniqueCount="25">
  <si>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</si>
  <si>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</si>
  <si>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</si>
  <si>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</si>
  <si>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</si>
  <si>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</si>
  <si>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</si>
  <si>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</si>
  <si>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</si>
  <si>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</si>
  <si>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</si>
  <si>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</si>
  <si>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</si>
  <si>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</si>
  <si>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</si>
  <si>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FEVEREIRO</t>
  </si>
  <si>
    <t>FERNANDES CONSTRUÇOES EIRELI</t>
  </si>
  <si>
    <t>Liquidação da NE nº 2026NE0000210 - Ref. ao serviço referente a reforma da Promotoria de Novo Aripuanã.(C.A nº 017/2025 - MP/PGJ&amp;#8203; ), conforme NF-e n° 3 e demais documentos no PI-SEI 2026.002291.</t>
  </si>
  <si>
    <t xml:space="preserve"> 307/2025</t>
  </si>
  <si>
    <t>178/2026</t>
  </si>
  <si>
    <t>2026.002291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</si>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</sst>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0" fillId="0" borderId="0" applyBorder="0" applyProtection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left"/>
    </xf>
    <xf numFmtId="0" fontId="5" fillId="0" borderId="1" xfId="3" applyFont="1" applyBorder="1" applyAlignment="1">
      <alignment horizontal="left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Border="1" applyAlignment="1" applyProtection="1">
      <alignment wrapText="1"/>
    </xf>
    <xf numFmtId="0" fontId="10" fillId="0" borderId="2" xfId="2" applyBorder="1" applyAlignment="1" applyProtection="1">
      <alignment horizontal="center" vertical="center"/>
    </xf>
    <xf numFmtId="166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7" fontId="9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2" applyBorder="1" applyAlignment="1" applyProtection="1">
      <alignment wrapText="1"/>
    </xf>
    <xf numFmtId="0" fontId="10" fillId="0" borderId="0" xfId="2" applyBorder="1" applyAlignment="1" applyProtection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67" fontId="9" fillId="0" borderId="0" xfId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EBE8158B-11B9-4711-93C7-9924572DF9C3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F11133D2-1835-491F-93A3-D0FE618D7FE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13328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2.Fevereiro/2.ORDEM_CRONOL&#211;GICA_%20DE_%20PAGAMENTOS_FEVEREIRO.xlsx" TargetMode="External"/><Relationship Id="rId1" Type="http://schemas.openxmlformats.org/officeDocument/2006/relationships/externalLinkPath" Target="2.ORDEM_CRONOL&#211;GICA_%20DE_%20PAGAMENTOS_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FEVEREIRO/2026</v>
          </cell>
        </row>
        <row r="13">
          <cell r="A13" t="str">
            <v>Data da última atualização:03/03/2026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-j5/DOF/2026/TRANSPARENCIA/Ordem%20Cronologica/Fevereiro/Obras/NFS_307_2025_FERNANDES.pdf" TargetMode="External"/><Relationship Id="rId1" Type="http://schemas.openxmlformats.org/officeDocument/2006/relationships/hyperlink" Target="https://www.mpam.mp.br/images/CT_017-2025_b5bcb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4432-D9EC-4F5F-A190-1ECC782CAC2C}">
  <dimension ref="A1:N13"/>
  <sheetViews>
    <sheetView tabSelected="1" zoomScale="90" zoomScaleNormal="90" workbookViewId="0">
      <selection activeCell="C7" sqref="C7"/>
    </sheetView>
  </sheetViews>
  <sheetFormatPr defaultRowHeight="15"/>
  <cols>
    <col min="1" max="1" width="13.7109375" customWidth="1"/>
    <col min="2" max="2" width="14.7109375" customWidth="1"/>
    <col min="3" max="3" width="20.28515625" customWidth="1"/>
    <col min="4" max="4" width="45.28515625" customWidth="1"/>
    <col min="5" max="5" width="29.5703125" customWidth="1"/>
    <col min="6" max="6" width="18.7109375" style="2" customWidth="1"/>
    <col min="7" max="7" width="15.5703125" bestFit="1" customWidth="1"/>
    <col min="8" max="8" width="9.7109375" hidden="1" customWidth="1"/>
    <col min="9" max="9" width="1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3" t="str">
        <f>[1]Bens!A2</f>
        <v>FEVEREIRO/2026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25">
      <c r="A3" s="5" t="s">
        <v>0</v>
      </c>
      <c r="B3" s="5"/>
      <c r="C3" s="5"/>
      <c r="D3" s="5"/>
      <c r="E3" s="5"/>
      <c r="G3" s="2"/>
      <c r="H3" s="2"/>
      <c r="I3" s="2"/>
      <c r="J3" s="1"/>
    </row>
    <row r="5" spans="1:14" ht="18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31.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7" t="s">
        <v>7</v>
      </c>
      <c r="G6" s="7" t="s">
        <v>8</v>
      </c>
      <c r="H6" s="9" t="s">
        <v>9</v>
      </c>
      <c r="I6" s="9" t="s">
        <v>10</v>
      </c>
      <c r="J6" s="8" t="s">
        <v>11</v>
      </c>
      <c r="K6" s="8" t="s">
        <v>12</v>
      </c>
      <c r="L6" s="8" t="s">
        <v>13</v>
      </c>
      <c r="M6" s="10" t="s">
        <v>14</v>
      </c>
    </row>
    <row r="7" spans="1:14" s="19" customFormat="1" ht="120">
      <c r="A7" s="11" t="s">
        <v>15</v>
      </c>
      <c r="B7" s="12">
        <v>1</v>
      </c>
      <c r="C7" s="12">
        <v>27816603000112</v>
      </c>
      <c r="D7" s="12" t="s">
        <v>16</v>
      </c>
      <c r="E7" s="13" t="s">
        <v>17</v>
      </c>
      <c r="F7" s="14" t="s">
        <v>18</v>
      </c>
      <c r="G7" s="15">
        <v>46066</v>
      </c>
      <c r="H7" s="16" t="s">
        <v>19</v>
      </c>
      <c r="I7" s="17">
        <v>171976.66</v>
      </c>
      <c r="J7" s="15">
        <v>46066</v>
      </c>
      <c r="K7" s="12"/>
      <c r="L7" s="17">
        <f>2063.72+3439.53+166473.41</f>
        <v>171976.66</v>
      </c>
      <c r="M7" s="16" t="s">
        <v>20</v>
      </c>
      <c r="N7" s="18"/>
    </row>
    <row r="8" spans="1:14" s="19" customFormat="1">
      <c r="A8" s="20"/>
      <c r="B8" s="21"/>
      <c r="C8" s="21"/>
      <c r="D8" s="21"/>
      <c r="E8" s="22"/>
      <c r="F8" s="23"/>
      <c r="G8" s="24"/>
      <c r="H8" s="25"/>
      <c r="I8" s="26"/>
      <c r="J8" s="24"/>
      <c r="K8" s="21"/>
      <c r="L8" s="26"/>
      <c r="M8" s="25"/>
      <c r="N8" s="18"/>
    </row>
    <row r="9" spans="1:14">
      <c r="A9" s="27" t="s">
        <v>21</v>
      </c>
      <c r="B9" s="27"/>
      <c r="C9" s="27"/>
      <c r="D9" s="2"/>
    </row>
    <row r="10" spans="1:14">
      <c r="A10" s="28" t="str">
        <f>[1]Bens!A13</f>
        <v>Data da última atualização:03/03/2026</v>
      </c>
      <c r="B10" s="29"/>
      <c r="C10" s="2"/>
      <c r="D10" s="1"/>
    </row>
    <row r="11" spans="1:14">
      <c r="A11" s="30" t="s">
        <v>22</v>
      </c>
      <c r="B11" s="30"/>
      <c r="C11" s="30"/>
      <c r="D11" s="30"/>
    </row>
    <row r="12" spans="1:14">
      <c r="A12" s="30" t="s">
        <v>23</v>
      </c>
      <c r="B12" s="30"/>
      <c r="C12" s="30"/>
      <c r="D12" s="30"/>
    </row>
    <row r="13" spans="1:14">
      <c r="A13" s="31" t="s">
        <v>24</v>
      </c>
      <c r="B13" s="31"/>
      <c r="C13" s="31"/>
      <c r="D13" s="1"/>
    </row>
  </sheetData>
  <mergeCells count="5">
    <mergeCell ref="A2:M2"/>
    <mergeCell ref="A3:E3"/>
    <mergeCell ref="A5:L5"/>
    <mergeCell ref="A11:D11"/>
    <mergeCell ref="A12:D12"/>
  </mergeCells>
  <conditionalFormatting sqref="C7:C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B25BFFCD-9CB2-4838-BD1F-D71F86D68901}"/>
    <hyperlink ref="F7" r:id="rId2" xr:uid="{AB5A2976-6FC9-430F-AA2E-BF27112BE136}"/>
  </hyperlinks>
  <pageMargins left="0.511811024" right="0.511811024" top="0.78740157499999996" bottom="0.78740157499999996" header="0.31496062000000002" footer="0.31496062000000002"/>
  <pageSetup scale="4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D22DC1F1-54ED-4CC7-9856-0BB22C7C91FC}"/>
</file>

<file path=customXml/itemProps2.xml><?xml version="1.0" encoding="utf-8"?>
<ds:datastoreItem xmlns:ds="http://schemas.openxmlformats.org/officeDocument/2006/customXml" ds:itemID="{AE59BA95-0619-4902-BBB7-7D4FF562D9AC}"/>
</file>

<file path=customXml/itemProps3.xml><?xml version="1.0" encoding="utf-8"?>
<ds:datastoreItem xmlns:ds="http://schemas.openxmlformats.org/officeDocument/2006/customXml" ds:itemID="{9F04E506-ADC9-4955-87DD-6A13BCBE9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2026-03-03T12:01:11Z</dcterms:created>
  <dcterms:modified xsi:type="dcterms:W3CDTF">2026-03-03T12:01:38Z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