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peam.sharepoint.com/sites/DOF/Shared Documents/General/DOF/ANO 2026/TRANSPARÊNCIA/1 - ORDEM CRONOLÓGICA DE PAGAMENTOS/07. Julho/"/>
    </mc:Choice>
  </mc:AlternateContent>
  <xr:revisionPtr revIDLastSave="4" documentId="8_{D842E632-8690-4CED-907C-C67F0CAF25F3}" xr6:coauthVersionLast="47" xr6:coauthVersionMax="47" xr10:uidLastSave="{39274506-F9B8-41DC-B381-3ACBDC79C5F9}"/>
  <bookViews>
    <workbookView xWindow="-24120" yWindow="-120" windowWidth="24240" windowHeight="13020" xr2:uid="{E24411B0-E68B-4AE9-B1BE-717D89EDD35C}"/>
  </bookViews>
  <sheets>
    <sheet name="Bens" sheetId="1" r:id="rId1"/>
  </sheets>
  <definedNames>
    <definedName name="_xlnm._FilterDatabase" localSheetId="0" hidden="1">Bens!$D$1:$D$16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9" i="1" l="1"/>
  <c r="L8" i="1"/>
</calcChain>
</file>

<file path=xl/sharedStrings.xml><?xml version="1.0" encoding="utf-8"?>
<sst xmlns="http://schemas.openxmlformats.org/spreadsheetml/2006/main" count="45" uniqueCount="42">
  <si>
    <t>JULHO/2026</t>
  </si>
  <si>
    <t>ORDEM CRONOLÓGICA DE PAGAMENTOS – PGJ/AM</t>
  </si>
  <si>
    <r>
      <t xml:space="preserve">ORDEM CRONOLÓGICA DE PAGAMENTO DE </t>
    </r>
    <r>
      <rPr>
        <b/>
        <sz val="14"/>
        <color theme="4" tint="-0.249977111117893"/>
        <rFont val="Arial"/>
        <family val="2"/>
      </rPr>
      <t>FORNECIMENTO DE BENS</t>
    </r>
  </si>
  <si>
    <t>Mês</t>
  </si>
  <si>
    <t>N° Seq.</t>
  </si>
  <si>
    <t>CPF/CNPJ</t>
  </si>
  <si>
    <t xml:space="preserve">Empresa/ Nome </t>
  </si>
  <si>
    <t>Objeto</t>
  </si>
  <si>
    <t>Nota Fiscal</t>
  </si>
  <si>
    <t>Data de exigibilidade</t>
  </si>
  <si>
    <t>NL</t>
  </si>
  <si>
    <t>Valor da NL</t>
  </si>
  <si>
    <t>Data de pgto.</t>
  </si>
  <si>
    <t>Justificativa</t>
  </si>
  <si>
    <t>Valor pago</t>
  </si>
  <si>
    <t>SEI</t>
  </si>
  <si>
    <t>JULHO</t>
  </si>
  <si>
    <t>V DA S ROCHA</t>
  </si>
  <si>
    <t>Liquidação da NE nº 2026NE0000617 - Ref. ao fornecimento de 250 canetas e 250 ecobags personalizadas, destinados ao curso de Formação de Facilitadores em Justiça Restaurativa, conforme Ata de Registro de Preços nº 15.2025.CPL, NF-e nº 179 e documentos constantes do SEI 2026.015722.</t>
  </si>
  <si>
    <t>179/2026</t>
  </si>
  <si>
    <t>1330/2026</t>
  </si>
  <si>
    <t>2026.015722</t>
  </si>
  <si>
    <t>DOUBLE SOLUCOES E TECNOLOGIA LTDA</t>
  </si>
  <si>
    <t>Liquidação da NE nº 2026NE0001212 - Ref. ao fornecimento de fechadura eletrônica com instalação para atender às necessidades da Assessoria de Segurança Institucional do Ministério Público do Estado do Amazonas, FECHADURA BIOMÉTRICA (Tombo 24720), cf. NF nº 346 e SEI 2025.027963.</t>
  </si>
  <si>
    <t>346/2026</t>
  </si>
  <si>
    <t>1404/2026</t>
  </si>
  <si>
    <t>2025.027963</t>
  </si>
  <si>
    <t xml:space="preserve"> F N DE ALMEIDA EPP</t>
  </si>
  <si>
    <t>Liquidação da NE nº 2025NE0002540 - Ref. à aquisição de 2 longarinas de 3 lugares (tombos nº 24703 e 24714), 1 poltrona presidente (tombo nº 25683), 14 cadeiras fixas (tombos nº 25689 a 25702) e 10 poltronas giratórias tipo diretor (tombos nº 25703 a 25712), conforme NF-e nº 76 e documentos do Processo SEI nº 2026.016783.</t>
  </si>
  <si>
    <t>76/2026</t>
  </si>
  <si>
    <t>1418/2026</t>
  </si>
  <si>
    <t>2026.016783</t>
  </si>
  <si>
    <t>SILVA E LINS LTDA</t>
  </si>
  <si>
    <t>Liquidação da NE nº 2026NE0001139 - Ref. ao recebimento de materiais do gênero alimentício, conf. NF-nº 109 e demais documentos contidos no SEI 2026.016929.</t>
  </si>
  <si>
    <t>109/2026</t>
  </si>
  <si>
    <t>1422/2026</t>
  </si>
  <si>
    <t>2026.016929</t>
  </si>
  <si>
    <t>Fonte da informação: Sistema eletronico de informações (SEI) e sistema AFI. DOF/MPAM.</t>
  </si>
  <si>
    <t>Data da última atualização: 03/08/2026</t>
  </si>
  <si>
    <t>FUNDAMENTO LEGAL: Lei nº 4.320/1964, art. 63; Decreto nº 93.872/1986, art. 36; Lei nº</t>
  </si>
  <si>
    <t>8.666/1993 art. 73; Lei nº 14.129/2021, art. 29, § 2º, VI; Lei nº 14.133/2021, arts. 140 e 141, § 3º; e</t>
  </si>
  <si>
    <t>Instrução Normativa nº 2/2016 do Ministério do Planejamento, art. 3º.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</si>
</sst>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[$-416]d/m/yyyy"/>
    <numFmt numFmtId="167" formatCode="_-&quot;R$ &quot;* #,##0.00_-;&quot;-R$ &quot;* #,##0.00_-;_-&quot;R$ &quot;* \-??_-;_-@_-"/>
    <numFmt numFmtId="168" formatCode="d/m/yyyy"/>
    <numFmt numFmtId="169" formatCode="_-* #,##0.00_-;\-* #,##0.00_-;_-* \-??_-;_-@_-"/>
  </numFmts>
  <fonts count="15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Liberation Sans1"/>
      <family val="2"/>
      <charset val="1"/>
    </font>
    <font>
      <b/>
      <sz val="14"/>
      <color rgb="FFFF0000"/>
      <name val="Arial1"/>
      <charset val="1"/>
    </font>
    <font>
      <b/>
      <sz val="16"/>
      <color rgb="FF000000"/>
      <name val="Arial1"/>
      <charset val="1"/>
    </font>
    <font>
      <b/>
      <sz val="16"/>
      <color rgb="FF3465A4"/>
      <name val="Arial1"/>
      <charset val="1"/>
    </font>
    <font>
      <b/>
      <sz val="14"/>
      <color rgb="FF000000"/>
      <name val="Arial"/>
      <family val="2"/>
      <charset val="1"/>
    </font>
    <font>
      <b/>
      <sz val="14"/>
      <color theme="4" tint="-0.249977111117893"/>
      <name val="Arial"/>
      <family val="2"/>
    </font>
    <font>
      <sz val="14"/>
      <color rgb="FF000000"/>
      <name val="Arial"/>
      <family val="2"/>
      <charset val="1"/>
    </font>
    <font>
      <sz val="12"/>
      <color rgb="FF3465A4"/>
      <name val="Arial"/>
      <family val="2"/>
      <charset val="1"/>
    </font>
    <font>
      <b/>
      <sz val="12"/>
      <color rgb="FFFFFFFF"/>
      <name val="Arial1"/>
      <charset val="1"/>
    </font>
    <font>
      <sz val="11"/>
      <name val="Calibri"/>
      <family val="2"/>
    </font>
    <font>
      <u/>
      <sz val="11"/>
      <color rgb="FF0000FF"/>
      <name val="Calibri"/>
      <family val="2"/>
      <charset val="1"/>
    </font>
    <font>
      <sz val="11"/>
      <name val="Calibri"/>
      <family val="2"/>
      <charset val="1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C00000"/>
      </patternFill>
    </fill>
    <fill>
      <patternFill patternType="solid">
        <fgColor rgb="FF808080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/>
    <xf numFmtId="169" fontId="1" fillId="0" borderId="0" applyBorder="0" applyProtection="0"/>
    <xf numFmtId="167" fontId="1" fillId="0" borderId="0" applyBorder="0" applyProtection="0"/>
    <xf numFmtId="0" fontId="12" fillId="0" borderId="0" applyBorder="0" applyProtection="0"/>
    <xf numFmtId="0" fontId="2" fillId="0" borderId="0"/>
  </cellStyleXfs>
  <cellXfs count="47">
    <xf numFmtId="0" fontId="0" fillId="0" borderId="0" xfId="0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3" fillId="0" borderId="0" xfId="4" applyNumberFormat="1" applyFont="1" applyAlignment="1">
      <alignment horizontal="right" vertical="center"/>
    </xf>
    <xf numFmtId="0" fontId="4" fillId="0" borderId="0" xfId="4" applyFont="1" applyAlignment="1">
      <alignment horizontal="left"/>
    </xf>
    <xf numFmtId="2" fontId="4" fillId="0" borderId="0" xfId="4" applyNumberFormat="1" applyFont="1" applyAlignment="1">
      <alignment horizontal="left"/>
    </xf>
    <xf numFmtId="2" fontId="4" fillId="0" borderId="0" xfId="4" applyNumberFormat="1" applyFont="1" applyAlignment="1">
      <alignment horizontal="center"/>
    </xf>
    <xf numFmtId="0" fontId="5" fillId="0" borderId="0" xfId="4" applyFont="1" applyAlignment="1">
      <alignment horizontal="center"/>
    </xf>
    <xf numFmtId="0" fontId="6" fillId="0" borderId="0" xfId="4" applyFont="1"/>
    <xf numFmtId="0" fontId="8" fillId="0" borderId="0" xfId="4" applyFont="1"/>
    <xf numFmtId="2" fontId="8" fillId="0" borderId="0" xfId="4" applyNumberFormat="1" applyFont="1" applyAlignment="1">
      <alignment horizontal="center"/>
    </xf>
    <xf numFmtId="0" fontId="9" fillId="0" borderId="0" xfId="4" applyFont="1" applyAlignment="1">
      <alignment horizontal="center"/>
    </xf>
    <xf numFmtId="0" fontId="2" fillId="0" borderId="0" xfId="4"/>
    <xf numFmtId="0" fontId="10" fillId="2" borderId="1" xfId="4" applyFont="1" applyFill="1" applyBorder="1" applyAlignment="1">
      <alignment horizontal="center" vertical="center" wrapText="1"/>
    </xf>
    <xf numFmtId="2" fontId="10" fillId="2" borderId="1" xfId="4" applyNumberFormat="1" applyFont="1" applyFill="1" applyBorder="1" applyAlignment="1">
      <alignment horizontal="center" vertical="center"/>
    </xf>
    <xf numFmtId="0" fontId="10" fillId="2" borderId="1" xfId="4" applyFont="1" applyFill="1" applyBorder="1" applyAlignment="1">
      <alignment horizontal="center" vertical="center"/>
    </xf>
    <xf numFmtId="0" fontId="10" fillId="3" borderId="1" xfId="4" applyFont="1" applyFill="1" applyBorder="1" applyAlignment="1">
      <alignment horizontal="center" vertical="center" wrapText="1"/>
    </xf>
    <xf numFmtId="0" fontId="10" fillId="2" borderId="2" xfId="4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3" applyFont="1" applyBorder="1" applyAlignment="1">
      <alignment wrapText="1"/>
    </xf>
    <xf numFmtId="0" fontId="12" fillId="0" borderId="0" xfId="3" applyAlignment="1">
      <alignment horizontal="center" vertical="center"/>
    </xf>
    <xf numFmtId="166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167" fontId="11" fillId="0" borderId="1" xfId="2" applyFont="1" applyBorder="1" applyAlignment="1" applyProtection="1">
      <alignment vertical="center" wrapText="1"/>
    </xf>
    <xf numFmtId="167" fontId="11" fillId="0" borderId="1" xfId="2" applyFont="1" applyBorder="1" applyAlignment="1">
      <alignment vertical="center" wrapText="1"/>
    </xf>
    <xf numFmtId="0" fontId="13" fillId="0" borderId="0" xfId="0" applyFont="1"/>
    <xf numFmtId="0" fontId="14" fillId="0" borderId="1" xfId="3" applyFont="1" applyBorder="1" applyAlignment="1">
      <alignment vertical="center" wrapText="1"/>
    </xf>
    <xf numFmtId="0" fontId="12" fillId="0" borderId="1" xfId="3" applyBorder="1" applyAlignment="1">
      <alignment horizontal="center" vertical="center"/>
    </xf>
    <xf numFmtId="0" fontId="14" fillId="0" borderId="1" xfId="3" applyFont="1" applyBorder="1" applyAlignment="1" applyProtection="1">
      <alignment wrapText="1"/>
    </xf>
    <xf numFmtId="166" fontId="11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167" fontId="11" fillId="0" borderId="1" xfId="2" applyFont="1" applyBorder="1" applyAlignment="1" applyProtection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2" fontId="0" fillId="0" borderId="0" xfId="0" applyNumberFormat="1"/>
    <xf numFmtId="168" fontId="0" fillId="0" borderId="0" xfId="0" applyNumberFormat="1" applyAlignment="1">
      <alignment horizontal="center" vertical="center"/>
    </xf>
    <xf numFmtId="49" fontId="0" fillId="0" borderId="0" xfId="1" applyNumberFormat="1" applyFont="1" applyBorder="1" applyProtection="1"/>
    <xf numFmtId="0" fontId="0" fillId="0" borderId="3" xfId="0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left"/>
    </xf>
  </cellXfs>
  <cellStyles count="5">
    <cellStyle name="Hiperlink" xfId="3" builtinId="8"/>
    <cellStyle name="Moeda" xfId="2" builtinId="4"/>
    <cellStyle name="Normal" xfId="0" builtinId="0"/>
    <cellStyle name="Normal 2" xfId="4" xr:uid="{6E0B8708-BF4F-4598-873F-D81EBA7011C0}"/>
    <cellStyle name="Vírgula" xfId="1" builtinId="3"/>
  </cellStyles>
  <dxfs count="2">
    <dxf>
      <numFmt numFmtId="165" formatCode="00&quot;.&quot;000&quot;.&quot;000&quot;/&quot;0000&quot;-&quot;00"/>
    </dxf>
    <dxf>
      <numFmt numFmtId="164" formatCode="000&quot;.&quot;000&quot;.&quot;000&quot;-&quot;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89647</xdr:colOff>
      <xdr:row>0</xdr:row>
      <xdr:rowOff>78441</xdr:rowOff>
    </xdr:from>
    <xdr:to>
      <xdr:col>3</xdr:col>
      <xdr:colOff>974911</xdr:colOff>
      <xdr:row>0</xdr:row>
      <xdr:rowOff>903006</xdr:rowOff>
    </xdr:to>
    <xdr:pic>
      <xdr:nvPicPr>
        <xdr:cNvPr id="2" name="Figuras 7">
          <a:extLst>
            <a:ext uri="{FF2B5EF4-FFF2-40B4-BE49-F238E27FC236}">
              <a16:creationId xmlns:a16="http://schemas.microsoft.com/office/drawing/2014/main" id="{5E263A8A-2B5F-4038-AE8F-BA46037D5DF9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9647" y="78441"/>
          <a:ext cx="4018989" cy="824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pam.mp.br/images-j5/DOF/2026/TRANSPARENCIA/Ordem%20Cronologica/Julho/Bens/NFS_76_2026_F_N_DE_ALMEIDA.pdf" TargetMode="External"/><Relationship Id="rId2" Type="http://schemas.openxmlformats.org/officeDocument/2006/relationships/hyperlink" Target="https://www.mpam.mp.br/images-j5/DOF/2026/TRANSPARENCIA/Ordem%20Cronologica/Julho/Bens/NFS_346_2026_DOUBLE_LTDA.pdf" TargetMode="External"/><Relationship Id="rId1" Type="http://schemas.openxmlformats.org/officeDocument/2006/relationships/hyperlink" Target="https://www.mpam.mp.br/images-j5/DOF/2026/TRANSPARENCIA/Ordem%20Cronologica/Julho/Bens/NFS_179_2026_V_ROCHA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mpam.mp.br/images-j5/DOF/2026/TRANSPARENCIA/Ordem%20Cronologica/Julho/Bens/NFS_109_2026_SILVA_E_LIN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1DF84-6978-4480-86E1-7C860E42877A}">
  <sheetPr>
    <pageSetUpPr fitToPage="1"/>
  </sheetPr>
  <dimension ref="A1:M21"/>
  <sheetViews>
    <sheetView tabSelected="1" zoomScale="80" zoomScaleNormal="80" workbookViewId="0">
      <selection activeCell="E14" sqref="E14"/>
    </sheetView>
  </sheetViews>
  <sheetFormatPr defaultRowHeight="15"/>
  <cols>
    <col min="1" max="1" width="13.7109375" customWidth="1"/>
    <col min="2" max="2" width="14.7109375" customWidth="1"/>
    <col min="3" max="3" width="18.5703125" style="37" customWidth="1"/>
    <col min="4" max="4" width="41.7109375" customWidth="1"/>
    <col min="5" max="5" width="43.7109375" customWidth="1"/>
    <col min="6" max="6" width="18.7109375" style="3" customWidth="1"/>
    <col min="7" max="7" width="16.42578125" customWidth="1"/>
    <col min="8" max="8" width="11.5703125" hidden="1" customWidth="1"/>
    <col min="9" max="9" width="17" hidden="1" customWidth="1"/>
    <col min="10" max="10" width="20.85546875" customWidth="1"/>
    <col min="11" max="11" width="14.85546875" customWidth="1"/>
    <col min="12" max="12" width="16.42578125" customWidth="1"/>
    <col min="13" max="13" width="19" customWidth="1"/>
  </cols>
  <sheetData>
    <row r="1" spans="1:13" ht="77.099999999999994" customHeight="1">
      <c r="C1" s="1"/>
      <c r="D1" s="2"/>
      <c r="G1" s="4"/>
      <c r="H1" s="4"/>
      <c r="I1" s="4"/>
      <c r="J1" s="2"/>
    </row>
    <row r="2" spans="1:13" ht="18">
      <c r="B2" s="5"/>
      <c r="C2" s="5"/>
      <c r="D2" s="5"/>
      <c r="E2" s="5"/>
      <c r="F2" s="5"/>
      <c r="G2" s="5"/>
      <c r="H2" s="5"/>
      <c r="I2" s="4"/>
      <c r="J2" s="5"/>
      <c r="K2" s="5"/>
      <c r="L2" s="5"/>
      <c r="M2" s="5" t="s">
        <v>0</v>
      </c>
    </row>
    <row r="3" spans="1:13" ht="20.25">
      <c r="A3" s="6" t="s">
        <v>1</v>
      </c>
      <c r="B3" s="6"/>
      <c r="C3" s="7"/>
      <c r="D3" s="6"/>
      <c r="E3" s="6"/>
      <c r="G3" s="4"/>
      <c r="H3" s="4"/>
      <c r="I3" s="4"/>
      <c r="J3" s="2"/>
    </row>
    <row r="4" spans="1:13" ht="20.25">
      <c r="A4" s="6"/>
      <c r="B4" s="6"/>
      <c r="C4" s="8"/>
      <c r="D4" s="9"/>
      <c r="E4" s="6"/>
      <c r="G4" s="4"/>
      <c r="H4" s="4"/>
      <c r="I4" s="4"/>
      <c r="J4" s="2"/>
    </row>
    <row r="5" spans="1:13" ht="18">
      <c r="A5" s="10" t="s">
        <v>2</v>
      </c>
      <c r="B5" s="11"/>
      <c r="C5" s="12"/>
      <c r="D5" s="13"/>
      <c r="E5" s="14"/>
      <c r="G5" s="4"/>
      <c r="H5" s="4"/>
      <c r="I5" s="4"/>
      <c r="J5" s="2"/>
    </row>
    <row r="6" spans="1:13" ht="31.5">
      <c r="A6" s="15" t="s">
        <v>3</v>
      </c>
      <c r="B6" s="15" t="s">
        <v>4</v>
      </c>
      <c r="C6" s="16" t="s">
        <v>5</v>
      </c>
      <c r="D6" s="17" t="s">
        <v>6</v>
      </c>
      <c r="E6" s="17" t="s">
        <v>7</v>
      </c>
      <c r="F6" s="15" t="s">
        <v>8</v>
      </c>
      <c r="G6" s="15" t="s">
        <v>9</v>
      </c>
      <c r="H6" s="18" t="s">
        <v>10</v>
      </c>
      <c r="I6" s="18" t="s">
        <v>11</v>
      </c>
      <c r="J6" s="17" t="s">
        <v>12</v>
      </c>
      <c r="K6" s="17" t="s">
        <v>13</v>
      </c>
      <c r="L6" s="19" t="s">
        <v>14</v>
      </c>
      <c r="M6" s="17" t="s">
        <v>15</v>
      </c>
    </row>
    <row r="7" spans="1:13" s="28" customFormat="1" ht="105">
      <c r="A7" s="20" t="s">
        <v>16</v>
      </c>
      <c r="B7" s="20">
        <v>1</v>
      </c>
      <c r="C7" s="21">
        <v>38597655000161</v>
      </c>
      <c r="D7" s="21" t="s">
        <v>17</v>
      </c>
      <c r="E7" s="22" t="s">
        <v>18</v>
      </c>
      <c r="F7" s="23" t="s">
        <v>19</v>
      </c>
      <c r="G7" s="24">
        <v>46219</v>
      </c>
      <c r="H7" s="25" t="s">
        <v>20</v>
      </c>
      <c r="I7" s="26">
        <v>4997.5</v>
      </c>
      <c r="J7" s="24">
        <v>46220</v>
      </c>
      <c r="K7" s="21"/>
      <c r="L7" s="27">
        <v>4997.5</v>
      </c>
      <c r="M7" s="25" t="s">
        <v>21</v>
      </c>
    </row>
    <row r="8" spans="1:13" s="28" customFormat="1" ht="105">
      <c r="A8" s="20" t="s">
        <v>16</v>
      </c>
      <c r="B8" s="21">
        <v>2</v>
      </c>
      <c r="C8" s="21">
        <v>26587509000176</v>
      </c>
      <c r="D8" s="21" t="s">
        <v>22</v>
      </c>
      <c r="E8" s="29" t="s">
        <v>23</v>
      </c>
      <c r="F8" s="30" t="s">
        <v>24</v>
      </c>
      <c r="G8" s="24">
        <v>46226</v>
      </c>
      <c r="H8" s="25" t="s">
        <v>25</v>
      </c>
      <c r="I8" s="26">
        <v>2998.99</v>
      </c>
      <c r="J8" s="24">
        <v>46227</v>
      </c>
      <c r="K8" s="21"/>
      <c r="L8" s="27">
        <f>2998.99</f>
        <v>2998.99</v>
      </c>
      <c r="M8" s="25" t="s">
        <v>26</v>
      </c>
    </row>
    <row r="9" spans="1:13" s="28" customFormat="1" ht="120">
      <c r="A9" s="20" t="s">
        <v>16</v>
      </c>
      <c r="B9" s="20">
        <v>3</v>
      </c>
      <c r="C9" s="20">
        <v>84111020000120</v>
      </c>
      <c r="D9" s="21" t="s">
        <v>27</v>
      </c>
      <c r="E9" s="31" t="s">
        <v>28</v>
      </c>
      <c r="F9" s="30" t="s">
        <v>29</v>
      </c>
      <c r="G9" s="32">
        <v>46227</v>
      </c>
      <c r="H9" s="33" t="s">
        <v>30</v>
      </c>
      <c r="I9" s="34">
        <v>18108</v>
      </c>
      <c r="J9" s="24">
        <v>46227</v>
      </c>
      <c r="K9" s="24"/>
      <c r="L9" s="34">
        <f>217.3+17890.7</f>
        <v>18108</v>
      </c>
      <c r="M9" s="33" t="s">
        <v>31</v>
      </c>
    </row>
    <row r="10" spans="1:13" s="35" customFormat="1" ht="60">
      <c r="A10" s="20" t="s">
        <v>16</v>
      </c>
      <c r="B10" s="21">
        <v>4</v>
      </c>
      <c r="C10" s="20">
        <v>61486880000142</v>
      </c>
      <c r="D10" s="21" t="s">
        <v>32</v>
      </c>
      <c r="E10" s="29" t="s">
        <v>33</v>
      </c>
      <c r="F10" s="30" t="s">
        <v>34</v>
      </c>
      <c r="G10" s="24">
        <v>46227</v>
      </c>
      <c r="H10" s="25" t="s">
        <v>35</v>
      </c>
      <c r="I10" s="26">
        <v>4752</v>
      </c>
      <c r="J10" s="24">
        <v>46233</v>
      </c>
      <c r="K10" s="21"/>
      <c r="L10" s="26">
        <v>4752</v>
      </c>
      <c r="M10" s="25" t="s">
        <v>36</v>
      </c>
    </row>
    <row r="11" spans="1:13">
      <c r="A11" s="36" t="s">
        <v>37</v>
      </c>
      <c r="G11" s="38"/>
      <c r="H11" s="38"/>
      <c r="I11" s="38"/>
      <c r="J11" s="2"/>
      <c r="K11" s="4"/>
      <c r="M11" s="39"/>
    </row>
    <row r="12" spans="1:13">
      <c r="A12" s="40" t="s">
        <v>38</v>
      </c>
      <c r="B12" s="36"/>
      <c r="G12" s="4"/>
      <c r="H12" s="4"/>
      <c r="I12" s="4"/>
      <c r="J12" s="2"/>
      <c r="K12" s="41"/>
    </row>
    <row r="13" spans="1:13">
      <c r="A13" s="42" t="s">
        <v>39</v>
      </c>
      <c r="B13" s="43"/>
      <c r="C13" s="44"/>
      <c r="D13" s="4"/>
    </row>
    <row r="14" spans="1:13">
      <c r="A14" s="42" t="s">
        <v>40</v>
      </c>
      <c r="B14" s="42"/>
      <c r="C14" s="45"/>
      <c r="D14" s="2"/>
    </row>
    <row r="15" spans="1:13">
      <c r="A15" s="42" t="s">
        <v>41</v>
      </c>
      <c r="B15" s="42"/>
      <c r="C15" s="46"/>
      <c r="D15" s="42"/>
    </row>
    <row r="16" spans="1:13">
      <c r="C16" s="46"/>
      <c r="D16" s="42"/>
    </row>
    <row r="17" ht="15" customHeight="1"/>
    <row r="18" ht="15" customHeight="1"/>
    <row r="19" ht="15" customHeight="1"/>
    <row r="20" ht="15" customHeight="1"/>
    <row r="21" ht="15" customHeight="1"/>
  </sheetData>
  <conditionalFormatting sqref="C7:C10">
    <cfRule type="cellIs" dxfId="1" priority="1" operator="between">
      <formula>111111111</formula>
      <formula>99999999999</formula>
    </cfRule>
    <cfRule type="cellIs" dxfId="0" priority="2" operator="between">
      <formula>111111111111</formula>
      <formula>99999999999999</formula>
    </cfRule>
  </conditionalFormatting>
  <hyperlinks>
    <hyperlink ref="F7" r:id="rId1" xr:uid="{F2A4D860-F5B7-4870-9484-04589427A950}"/>
    <hyperlink ref="F8" r:id="rId2" xr:uid="{309CD539-33A7-4841-9ADF-7C70A0B1A782}"/>
    <hyperlink ref="F9" r:id="rId3" xr:uid="{BB4F276A-BE3A-4952-936C-1185C1FC6DED}"/>
    <hyperlink ref="F10" r:id="rId4" xr:uid="{C3BAC837-7ED8-4756-B182-81EC58605802}"/>
  </hyperlinks>
  <pageMargins left="0.511811024" right="0.511811024" top="0.78740157499999996" bottom="0.78740157499999996" header="0.31496062000000002" footer="0.31496062000000002"/>
  <pageSetup scale="39" fitToHeight="0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Kamilla Rayanne Costa Izel</dc:creator>
  <cp:lastModifiedBy>Kamilla Rayanne Costa Izel</cp:lastModifiedBy>
  <cp:lastPrinted>2026-08-03T15:19:14Z</cp:lastPrinted>
  <dcterms:created xsi:type="dcterms:W3CDTF">2026-08-03T13:54:10Z</dcterms:created>
  <dcterms:modified xsi:type="dcterms:W3CDTF">2026-08-03T15:19:14Z</dcterms:modified>
</cp:coreProperties>
</file>