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Servidores aposentados" sheetId="1" r:id="rId1"/>
  </sheets>
  <definedNames>
    <definedName name="_xlnm.Print_Area" localSheetId="0">'Servidores aposentados'!$A$1:$S$35</definedName>
    <definedName name="_xlnm.Print_Titles" localSheetId="0">'Servidores aposentados'!$1:$23</definedName>
  </definedNames>
  <calcPr fullCalcOnLoad="1"/>
</workbook>
</file>

<file path=xl/sharedStrings.xml><?xml version="1.0" encoding="utf-8"?>
<sst xmlns="http://schemas.openxmlformats.org/spreadsheetml/2006/main" count="39" uniqueCount="38">
  <si>
    <t>Diretoria Geral</t>
  </si>
  <si>
    <t>Detalhamento da Folha de Pagamento  - Mês de Janeiro/2017</t>
  </si>
  <si>
    <t>R$1,00</t>
  </si>
  <si>
    <t>APOSENTADOS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</si>
  <si>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</si>
  <si>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</si>
  <si>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</si>
  <si>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</si>
  <si>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</si>
  <si>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</si>
  <si>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</si>
  <si>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</si>
  <si>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</si>
  <si>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Proventos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</si>
  <si>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</si>
  <si>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</si>
  <si>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</si>
  <si>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</si>
  <si>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</si>
  <si>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</si>
  <si>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</si>
  <si>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</si>
  <si>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</si>
  <si>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</si>
  <si>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</si>
  <si>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</si>
  <si>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EDITH ISRAEL FREIRE</t>
  </si>
  <si>
    <t>EDWIGES PINTO RODRIGUES</t>
  </si>
  <si>
    <t>HELIANE NOGUEIRA DE ARRUDA</t>
  </si>
  <si>
    <t>HILZE MARIA COUTINHO</t>
  </si>
  <si>
    <t>IVETE DE QUEIROZ SALES</t>
  </si>
  <si>
    <t>JOAQUINA JERONIMO PORTELA</t>
  </si>
  <si>
    <t>JUCILENE ARANHA RODRIGUES</t>
  </si>
  <si>
    <t>LUCIMAR DE MARIA DA SILVA COSTA</t>
  </si>
  <si>
    <t>MARIA DAS DORES PIMENTEL</t>
  </si>
  <si>
    <t>MARIA ELOISA GUIMARAES DA COSTA</t>
  </si>
  <si>
    <t>MARIA GORETH DOS SANTOS CAMPOS</t>
  </si>
  <si>
    <t>RICARDO JOSE DA COSTA FREITAS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</si>
</sst>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7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ia da tabela dinâmic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190500</xdr:rowOff>
    </xdr:from>
    <xdr:to>
      <xdr:col>10</xdr:col>
      <xdr:colOff>904875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90500"/>
          <a:ext cx="49625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tabSelected="1" zoomScale="90" zoomScaleNormal="90" workbookViewId="0" topLeftCell="D13">
      <selection activeCell="L14" sqref="L14"/>
    </sheetView>
  </sheetViews>
  <sheetFormatPr defaultColWidth="9.140625" defaultRowHeight="12.75" customHeight="1"/>
  <cols>
    <col min="1" max="1" width="40.8515625" style="0" customWidth="1"/>
    <col min="2" max="2" width="13.57421875" style="0" customWidth="1"/>
    <col min="3" max="3" width="23.00390625" style="0" customWidth="1"/>
    <col min="4" max="8" width="13.57421875" style="0" customWidth="1"/>
    <col min="9" max="9" width="15.28125" style="0" customWidth="1"/>
    <col min="10" max="10" width="13.57421875" style="0" customWidth="1"/>
    <col min="11" max="11" width="14.8515625" style="0" customWidth="1"/>
    <col min="12" max="12" width="13.57421875" style="0" customWidth="1"/>
    <col min="13" max="13" width="14.140625" style="0" customWidth="1"/>
    <col min="14" max="14" width="13.57421875" style="0" customWidth="1"/>
    <col min="15" max="15" width="15.28125" style="0" customWidth="1"/>
    <col min="16" max="18" width="13.57421875" style="0" customWidth="1"/>
    <col min="19" max="19" width="15.28125" style="0" customWidth="1"/>
    <col min="20" max="20" width="12.28125" style="1" customWidth="1"/>
    <col min="21" max="21" width="9.00390625" style="1" customWidth="1"/>
  </cols>
  <sheetData>
    <row r="1" spans="1:19" ht="18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8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8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8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8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8.75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8.75" customHeight="1">
      <c r="A15" s="5"/>
      <c r="B15" s="6"/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8" t="s">
        <v>2</v>
      </c>
    </row>
    <row r="16" spans="1:19" ht="18.75" customHeight="1">
      <c r="A16" s="9" t="s">
        <v>3</v>
      </c>
      <c r="B16" s="10"/>
      <c r="C16" s="10"/>
      <c r="D16" s="10"/>
      <c r="E16" s="10"/>
      <c r="F16" s="10"/>
      <c r="G16" s="10"/>
      <c r="H16" s="11" t="s">
        <v>4</v>
      </c>
      <c r="I16" s="11" t="s">
        <v>5</v>
      </c>
      <c r="J16" s="11"/>
      <c r="K16" s="11"/>
      <c r="L16" s="11"/>
      <c r="M16" s="11"/>
      <c r="N16" s="12" t="s">
        <v>6</v>
      </c>
      <c r="O16" s="13" t="s">
        <v>7</v>
      </c>
      <c r="P16" s="13"/>
      <c r="Q16" s="14" t="s">
        <v>8</v>
      </c>
      <c r="R16" s="14" t="s">
        <v>9</v>
      </c>
      <c r="S16" s="15" t="s">
        <v>10</v>
      </c>
    </row>
    <row r="17" spans="1:19" ht="18.75" customHeight="1">
      <c r="A17" s="9"/>
      <c r="B17" s="16" t="s">
        <v>11</v>
      </c>
      <c r="C17" s="16"/>
      <c r="D17" s="16"/>
      <c r="E17" s="16"/>
      <c r="F17" s="16"/>
      <c r="G17" s="16"/>
      <c r="H17" s="11"/>
      <c r="I17" s="11"/>
      <c r="J17" s="11"/>
      <c r="K17" s="11"/>
      <c r="L17" s="11"/>
      <c r="M17" s="11"/>
      <c r="N17" s="12"/>
      <c r="O17" s="13"/>
      <c r="P17" s="13"/>
      <c r="Q17" s="14"/>
      <c r="R17" s="14"/>
      <c r="S17" s="15"/>
    </row>
    <row r="18" spans="1:19" ht="18.75" customHeight="1">
      <c r="A18" s="9"/>
      <c r="B18" s="16" t="s">
        <v>12</v>
      </c>
      <c r="C18" s="16"/>
      <c r="D18" s="16"/>
      <c r="E18" s="16"/>
      <c r="F18" s="16"/>
      <c r="G18" s="16"/>
      <c r="H18" s="11"/>
      <c r="I18" s="11"/>
      <c r="J18" s="11"/>
      <c r="K18" s="11"/>
      <c r="L18" s="11"/>
      <c r="M18" s="11"/>
      <c r="N18" s="12"/>
      <c r="O18" s="13"/>
      <c r="P18" s="13"/>
      <c r="Q18" s="14"/>
      <c r="R18" s="14"/>
      <c r="S18" s="15"/>
    </row>
    <row r="19" spans="1:19" ht="18.75" customHeight="1">
      <c r="A19" s="9"/>
      <c r="B19" s="17"/>
      <c r="C19" s="18"/>
      <c r="D19" s="18"/>
      <c r="E19" s="18"/>
      <c r="F19" s="18"/>
      <c r="G19" s="19"/>
      <c r="H19" s="11"/>
      <c r="I19" s="11"/>
      <c r="J19" s="11"/>
      <c r="K19" s="11"/>
      <c r="L19" s="11"/>
      <c r="M19" s="11"/>
      <c r="N19" s="12"/>
      <c r="O19" s="13"/>
      <c r="P19" s="13"/>
      <c r="Q19" s="14"/>
      <c r="R19" s="14"/>
      <c r="S19" s="15"/>
    </row>
    <row r="20" spans="1:19" ht="18.75" customHeight="1">
      <c r="A20" s="9"/>
      <c r="B20" s="20"/>
      <c r="C20" s="21"/>
      <c r="D20" s="21"/>
      <c r="E20" s="21"/>
      <c r="F20" s="21"/>
      <c r="G20" s="22"/>
      <c r="H20" s="11"/>
      <c r="I20" s="11"/>
      <c r="J20" s="11"/>
      <c r="K20" s="11"/>
      <c r="L20" s="11"/>
      <c r="M20" s="11"/>
      <c r="N20" s="12"/>
      <c r="O20" s="23"/>
      <c r="P20" s="24"/>
      <c r="Q20" s="14"/>
      <c r="R20" s="14"/>
      <c r="S20" s="15"/>
    </row>
    <row r="21" spans="1:19" ht="18.75" customHeight="1">
      <c r="A21" s="9"/>
      <c r="B21" s="25" t="s">
        <v>13</v>
      </c>
      <c r="C21" s="26" t="s">
        <v>14</v>
      </c>
      <c r="D21" s="26"/>
      <c r="E21" s="25" t="s">
        <v>15</v>
      </c>
      <c r="F21" s="27" t="s">
        <v>16</v>
      </c>
      <c r="G21" s="27" t="s">
        <v>17</v>
      </c>
      <c r="H21" s="11"/>
      <c r="I21" s="28" t="s">
        <v>18</v>
      </c>
      <c r="J21" s="28" t="s">
        <v>19</v>
      </c>
      <c r="K21" s="25" t="s">
        <v>20</v>
      </c>
      <c r="L21" s="25" t="s">
        <v>16</v>
      </c>
      <c r="M21" s="25" t="s">
        <v>21</v>
      </c>
      <c r="N21" s="12"/>
      <c r="O21" s="25" t="s">
        <v>22</v>
      </c>
      <c r="P21" s="25" t="s">
        <v>23</v>
      </c>
      <c r="Q21" s="14"/>
      <c r="R21" s="14"/>
      <c r="S21" s="15"/>
    </row>
    <row r="22" spans="1:19" ht="18.75" customHeight="1">
      <c r="A22" s="9"/>
      <c r="B22" s="25"/>
      <c r="C22" s="29" t="s">
        <v>24</v>
      </c>
      <c r="D22" s="29" t="s">
        <v>25</v>
      </c>
      <c r="E22" s="25"/>
      <c r="F22" s="27"/>
      <c r="G22" s="27"/>
      <c r="H22" s="11"/>
      <c r="I22" s="28"/>
      <c r="J22" s="28"/>
      <c r="K22" s="25"/>
      <c r="L22" s="25"/>
      <c r="M22" s="25"/>
      <c r="N22" s="12"/>
      <c r="O22" s="25"/>
      <c r="P22" s="25"/>
      <c r="Q22" s="14"/>
      <c r="R22" s="14"/>
      <c r="S22" s="15"/>
    </row>
    <row r="23" spans="1:19" ht="18.75" customHeight="1">
      <c r="A23" s="9"/>
      <c r="B23" s="25"/>
      <c r="C23" s="29"/>
      <c r="D23" s="29"/>
      <c r="E23" s="25"/>
      <c r="F23" s="27"/>
      <c r="G23" s="27"/>
      <c r="H23" s="11"/>
      <c r="I23" s="28"/>
      <c r="J23" s="28"/>
      <c r="K23" s="25"/>
      <c r="L23" s="25"/>
      <c r="M23" s="25"/>
      <c r="N23" s="12"/>
      <c r="O23" s="25"/>
      <c r="P23" s="25"/>
      <c r="Q23" s="14"/>
      <c r="R23" s="14"/>
      <c r="S23" s="15"/>
    </row>
    <row r="24" spans="1:19" ht="17.25" customHeight="1">
      <c r="A24" s="30" t="s">
        <v>26</v>
      </c>
      <c r="B24" s="31">
        <v>5017.5</v>
      </c>
      <c r="C24" s="30"/>
      <c r="D24" s="31">
        <v>0</v>
      </c>
      <c r="E24" s="31">
        <v>1003.07</v>
      </c>
      <c r="F24" s="31">
        <v>0</v>
      </c>
      <c r="G24" s="31">
        <v>0</v>
      </c>
      <c r="H24" s="32">
        <v>6020.57</v>
      </c>
      <c r="I24" s="31">
        <v>0</v>
      </c>
      <c r="J24" s="31">
        <v>460.66</v>
      </c>
      <c r="K24" s="31">
        <v>1446.25</v>
      </c>
      <c r="L24" s="31">
        <v>0</v>
      </c>
      <c r="M24" s="31">
        <v>0</v>
      </c>
      <c r="N24" s="32">
        <v>7927.48</v>
      </c>
      <c r="O24" s="31">
        <v>24.52</v>
      </c>
      <c r="P24" s="31">
        <v>425.55</v>
      </c>
      <c r="Q24" s="33">
        <v>1746.2100000000003</v>
      </c>
      <c r="R24" s="33">
        <v>2196.28</v>
      </c>
      <c r="S24" s="34">
        <v>5731.199999999999</v>
      </c>
    </row>
    <row r="25" spans="1:19" ht="17.25" customHeight="1">
      <c r="A25" s="30" t="s">
        <v>27</v>
      </c>
      <c r="B25" s="31">
        <v>412.52</v>
      </c>
      <c r="C25" s="30"/>
      <c r="D25" s="31">
        <v>0</v>
      </c>
      <c r="E25" s="31">
        <v>700.82</v>
      </c>
      <c r="F25" s="31">
        <v>0</v>
      </c>
      <c r="G25" s="31">
        <v>0</v>
      </c>
      <c r="H25" s="32">
        <v>1113.3400000000001</v>
      </c>
      <c r="I25" s="31">
        <v>0</v>
      </c>
      <c r="J25" s="31">
        <v>276.29</v>
      </c>
      <c r="K25" s="31">
        <v>0</v>
      </c>
      <c r="L25" s="31">
        <v>0</v>
      </c>
      <c r="M25" s="31">
        <v>0</v>
      </c>
      <c r="N25" s="32">
        <v>1389.63</v>
      </c>
      <c r="O25" s="31">
        <v>0</v>
      </c>
      <c r="P25" s="31">
        <v>0</v>
      </c>
      <c r="Q25" s="33">
        <v>0</v>
      </c>
      <c r="R25" s="33">
        <v>0</v>
      </c>
      <c r="S25" s="34">
        <v>1389.63</v>
      </c>
    </row>
    <row r="26" spans="1:19" ht="17.25" customHeight="1">
      <c r="A26" s="30" t="s">
        <v>28</v>
      </c>
      <c r="B26" s="31">
        <v>9646.07</v>
      </c>
      <c r="C26" s="30"/>
      <c r="D26" s="31">
        <v>0</v>
      </c>
      <c r="E26" s="31">
        <v>2019.35</v>
      </c>
      <c r="F26" s="31">
        <v>0</v>
      </c>
      <c r="G26" s="31">
        <v>0</v>
      </c>
      <c r="H26" s="32">
        <v>11665.42</v>
      </c>
      <c r="I26" s="31">
        <v>0</v>
      </c>
      <c r="J26" s="31">
        <v>729.39</v>
      </c>
      <c r="K26" s="31">
        <v>917.08</v>
      </c>
      <c r="L26" s="31">
        <v>0</v>
      </c>
      <c r="M26" s="31">
        <v>0</v>
      </c>
      <c r="N26" s="32">
        <v>13311.89</v>
      </c>
      <c r="O26" s="31">
        <v>452.62</v>
      </c>
      <c r="P26" s="31">
        <v>2551.5</v>
      </c>
      <c r="Q26" s="33">
        <v>4253.75</v>
      </c>
      <c r="R26" s="33">
        <v>7257.87</v>
      </c>
      <c r="S26" s="34">
        <v>6054.02</v>
      </c>
    </row>
    <row r="27" spans="1:19" ht="17.25" customHeight="1">
      <c r="A27" s="30" t="s">
        <v>29</v>
      </c>
      <c r="B27" s="31">
        <v>973.92</v>
      </c>
      <c r="C27" s="30"/>
      <c r="D27" s="31">
        <v>0</v>
      </c>
      <c r="E27" s="31">
        <f>4266.26+281.78</f>
        <v>4548.04</v>
      </c>
      <c r="F27" s="31">
        <v>0</v>
      </c>
      <c r="G27" s="31">
        <v>0</v>
      </c>
      <c r="H27" s="32">
        <v>5521.96</v>
      </c>
      <c r="I27" s="31">
        <v>0</v>
      </c>
      <c r="J27" s="31">
        <v>720.95</v>
      </c>
      <c r="K27" s="31">
        <v>1446.25</v>
      </c>
      <c r="L27" s="31">
        <v>0</v>
      </c>
      <c r="M27" s="31">
        <v>0</v>
      </c>
      <c r="N27" s="32">
        <v>7689.16</v>
      </c>
      <c r="O27" s="31">
        <v>121.22</v>
      </c>
      <c r="P27" s="31">
        <v>1837.27</v>
      </c>
      <c r="Q27" s="33">
        <v>2186.59</v>
      </c>
      <c r="R27" s="33">
        <v>4145.08</v>
      </c>
      <c r="S27" s="34">
        <v>3544.08</v>
      </c>
    </row>
    <row r="28" spans="1:19" ht="17.25" customHeight="1">
      <c r="A28" s="30" t="s">
        <v>30</v>
      </c>
      <c r="B28" s="31">
        <v>973.92</v>
      </c>
      <c r="C28" s="30"/>
      <c r="D28" s="31">
        <v>0</v>
      </c>
      <c r="E28" s="31">
        <v>4223.89</v>
      </c>
      <c r="F28" s="31">
        <v>0</v>
      </c>
      <c r="G28" s="31">
        <v>0</v>
      </c>
      <c r="H28" s="32">
        <v>5197.81</v>
      </c>
      <c r="I28" s="31">
        <v>0</v>
      </c>
      <c r="J28" s="31">
        <v>720.72</v>
      </c>
      <c r="K28" s="31">
        <v>0</v>
      </c>
      <c r="L28" s="31">
        <v>0</v>
      </c>
      <c r="M28" s="31">
        <v>0</v>
      </c>
      <c r="N28" s="32">
        <v>5918.530000000001</v>
      </c>
      <c r="O28" s="31">
        <v>121.22</v>
      </c>
      <c r="P28" s="31">
        <v>1589.71</v>
      </c>
      <c r="Q28" s="33">
        <v>2905.51</v>
      </c>
      <c r="R28" s="33">
        <v>4616.44</v>
      </c>
      <c r="S28" s="34">
        <v>1302.090000000001</v>
      </c>
    </row>
    <row r="29" spans="1:19" ht="17.25" customHeight="1">
      <c r="A29" s="30" t="s">
        <v>31</v>
      </c>
      <c r="B29" s="31">
        <v>6633.29</v>
      </c>
      <c r="C29" s="30"/>
      <c r="D29" s="31">
        <v>0</v>
      </c>
      <c r="E29" s="31">
        <f>4263.02+344.54</f>
        <v>4607.56</v>
      </c>
      <c r="F29" s="31">
        <v>0</v>
      </c>
      <c r="G29" s="31">
        <v>0</v>
      </c>
      <c r="H29" s="32">
        <v>11240.85</v>
      </c>
      <c r="I29" s="31">
        <v>0</v>
      </c>
      <c r="J29" s="31">
        <v>724.45</v>
      </c>
      <c r="K29" s="31">
        <v>1446.25</v>
      </c>
      <c r="L29" s="31">
        <v>0</v>
      </c>
      <c r="M29" s="31">
        <v>0</v>
      </c>
      <c r="N29" s="32">
        <v>13411.55</v>
      </c>
      <c r="O29" s="31">
        <v>121.22</v>
      </c>
      <c r="P29" s="31">
        <v>1857.4</v>
      </c>
      <c r="Q29" s="33">
        <v>946.8399999999999</v>
      </c>
      <c r="R29" s="33">
        <v>2925.46</v>
      </c>
      <c r="S29" s="34">
        <v>10486.09</v>
      </c>
    </row>
    <row r="30" spans="1:19" ht="17.25" customHeight="1">
      <c r="A30" s="30" t="s">
        <v>32</v>
      </c>
      <c r="B30" s="31">
        <v>2579.3</v>
      </c>
      <c r="C30" s="30"/>
      <c r="D30" s="31">
        <v>0</v>
      </c>
      <c r="E30" s="31">
        <v>0</v>
      </c>
      <c r="F30" s="31">
        <v>0</v>
      </c>
      <c r="G30" s="31">
        <v>0</v>
      </c>
      <c r="H30" s="32">
        <v>2579.3</v>
      </c>
      <c r="I30" s="31">
        <v>0</v>
      </c>
      <c r="J30" s="31">
        <v>210.72</v>
      </c>
      <c r="K30" s="31">
        <v>0</v>
      </c>
      <c r="L30" s="31">
        <v>0</v>
      </c>
      <c r="M30" s="31">
        <v>0</v>
      </c>
      <c r="N30" s="32">
        <v>2790.02</v>
      </c>
      <c r="O30" s="31">
        <v>0</v>
      </c>
      <c r="P30" s="31">
        <v>50.65</v>
      </c>
      <c r="Q30" s="33">
        <v>0</v>
      </c>
      <c r="R30" s="33">
        <v>50.65</v>
      </c>
      <c r="S30" s="34">
        <v>2739.37</v>
      </c>
    </row>
    <row r="31" spans="1:19" ht="17.25" customHeight="1">
      <c r="A31" s="30" t="s">
        <v>33</v>
      </c>
      <c r="B31" s="31">
        <v>973.92</v>
      </c>
      <c r="C31" s="30"/>
      <c r="D31" s="31">
        <v>0</v>
      </c>
      <c r="E31" s="31">
        <f>4227.68+281.78</f>
        <v>4509.46</v>
      </c>
      <c r="F31" s="31">
        <v>0</v>
      </c>
      <c r="G31" s="31">
        <v>0</v>
      </c>
      <c r="H31" s="32">
        <v>5483.38</v>
      </c>
      <c r="I31" s="31">
        <v>0</v>
      </c>
      <c r="J31" s="31">
        <v>733.98</v>
      </c>
      <c r="K31" s="31">
        <v>1446.25</v>
      </c>
      <c r="L31" s="31">
        <v>0</v>
      </c>
      <c r="M31" s="31">
        <v>0</v>
      </c>
      <c r="N31" s="32">
        <v>7663.61</v>
      </c>
      <c r="O31" s="31">
        <v>121.22</v>
      </c>
      <c r="P31" s="31">
        <v>1680.86</v>
      </c>
      <c r="Q31" s="33">
        <v>923.9700000000003</v>
      </c>
      <c r="R31" s="33">
        <v>2726.05</v>
      </c>
      <c r="S31" s="34">
        <v>4937.56</v>
      </c>
    </row>
    <row r="32" spans="1:19" ht="17.25" customHeight="1">
      <c r="A32" s="30" t="s">
        <v>34</v>
      </c>
      <c r="B32" s="31">
        <v>973.92</v>
      </c>
      <c r="C32" s="30"/>
      <c r="D32" s="31">
        <v>0</v>
      </c>
      <c r="E32" s="31">
        <v>4849.7</v>
      </c>
      <c r="F32" s="31">
        <v>0</v>
      </c>
      <c r="G32" s="31">
        <v>0</v>
      </c>
      <c r="H32" s="32">
        <v>5823.62</v>
      </c>
      <c r="I32" s="31">
        <v>0</v>
      </c>
      <c r="J32" s="31">
        <v>753.1</v>
      </c>
      <c r="K32" s="31">
        <v>1446.25</v>
      </c>
      <c r="L32" s="31">
        <v>0</v>
      </c>
      <c r="M32" s="31">
        <v>0</v>
      </c>
      <c r="N32" s="32">
        <v>8022.97</v>
      </c>
      <c r="O32" s="31">
        <v>121.22</v>
      </c>
      <c r="P32" s="31">
        <v>1768.7</v>
      </c>
      <c r="Q32" s="33">
        <v>3021.890000000001</v>
      </c>
      <c r="R32" s="33">
        <v>4911.81</v>
      </c>
      <c r="S32" s="34">
        <v>3111.16</v>
      </c>
    </row>
    <row r="33" spans="1:19" ht="17.25" customHeight="1">
      <c r="A33" s="30" t="s">
        <v>35</v>
      </c>
      <c r="B33" s="31">
        <v>7725.91</v>
      </c>
      <c r="C33" s="30"/>
      <c r="D33" s="31">
        <v>0</v>
      </c>
      <c r="E33" s="31">
        <v>3258.08</v>
      </c>
      <c r="F33" s="31">
        <v>0</v>
      </c>
      <c r="G33" s="31">
        <v>0</v>
      </c>
      <c r="H33" s="32">
        <v>10983.99</v>
      </c>
      <c r="I33" s="31">
        <v>0</v>
      </c>
      <c r="J33" s="31">
        <v>725.16</v>
      </c>
      <c r="K33" s="31">
        <v>1446.25</v>
      </c>
      <c r="L33" s="31">
        <v>0</v>
      </c>
      <c r="M33" s="31">
        <v>0</v>
      </c>
      <c r="N33" s="32">
        <v>13155.4</v>
      </c>
      <c r="O33" s="31">
        <v>241.41</v>
      </c>
      <c r="P33" s="31">
        <v>1873.2</v>
      </c>
      <c r="Q33" s="33">
        <v>2090.5700000000006</v>
      </c>
      <c r="R33" s="33">
        <v>4205.18</v>
      </c>
      <c r="S33" s="34">
        <v>8950.22</v>
      </c>
    </row>
    <row r="34" spans="1:19" ht="17.25" customHeight="1">
      <c r="A34" s="30" t="s">
        <v>36</v>
      </c>
      <c r="B34" s="31">
        <v>876.67</v>
      </c>
      <c r="C34" s="30"/>
      <c r="D34" s="31">
        <v>0</v>
      </c>
      <c r="E34" s="31">
        <v>342.38</v>
      </c>
      <c r="F34" s="31">
        <v>0</v>
      </c>
      <c r="G34" s="31">
        <v>0</v>
      </c>
      <c r="H34" s="32">
        <v>1219.05</v>
      </c>
      <c r="I34" s="31">
        <v>0</v>
      </c>
      <c r="J34" s="31">
        <v>522.45</v>
      </c>
      <c r="K34" s="31">
        <v>1446.25</v>
      </c>
      <c r="L34" s="31">
        <v>0</v>
      </c>
      <c r="M34" s="31">
        <v>0</v>
      </c>
      <c r="N34" s="32">
        <v>3187.75</v>
      </c>
      <c r="O34" s="31">
        <v>0</v>
      </c>
      <c r="P34" s="31">
        <v>0</v>
      </c>
      <c r="Q34" s="33">
        <v>361.97</v>
      </c>
      <c r="R34" s="33">
        <v>361.97</v>
      </c>
      <c r="S34" s="34">
        <v>2825.78</v>
      </c>
    </row>
    <row r="35" spans="1:19" ht="17.25" customHeight="1">
      <c r="A35" s="30" t="s">
        <v>37</v>
      </c>
      <c r="B35" s="31">
        <v>7725.91</v>
      </c>
      <c r="C35" s="30"/>
      <c r="D35" s="31">
        <v>0</v>
      </c>
      <c r="E35" s="31">
        <v>563.03</v>
      </c>
      <c r="F35" s="31">
        <v>0</v>
      </c>
      <c r="G35" s="31">
        <v>0</v>
      </c>
      <c r="H35" s="32">
        <v>8288.94</v>
      </c>
      <c r="I35" s="31">
        <v>0</v>
      </c>
      <c r="J35" s="31">
        <v>686.02</v>
      </c>
      <c r="K35" s="31">
        <v>844.69</v>
      </c>
      <c r="L35" s="31">
        <v>0</v>
      </c>
      <c r="M35" s="31">
        <v>0</v>
      </c>
      <c r="N35" s="32">
        <v>9819.650000000001</v>
      </c>
      <c r="O35" s="31">
        <v>0</v>
      </c>
      <c r="P35" s="31">
        <v>0</v>
      </c>
      <c r="Q35" s="33">
        <v>2271.02</v>
      </c>
      <c r="R35" s="33">
        <v>2271.02</v>
      </c>
      <c r="S35" s="34">
        <v>7548.630000000001</v>
      </c>
    </row>
  </sheetData>
  <sheetProtection selectLockedCells="1" selectUnlockedCells="1"/>
  <mergeCells count="29">
    <mergeCell ref="A1:S10"/>
    <mergeCell ref="A11:S11"/>
    <mergeCell ref="A12:S12"/>
    <mergeCell ref="A13:S13"/>
    <mergeCell ref="A16:A23"/>
    <mergeCell ref="B16:G16"/>
    <mergeCell ref="H16:H23"/>
    <mergeCell ref="I16:M20"/>
    <mergeCell ref="N16:N23"/>
    <mergeCell ref="O16:P19"/>
    <mergeCell ref="Q16:Q23"/>
    <mergeCell ref="R16:R23"/>
    <mergeCell ref="S16:S23"/>
    <mergeCell ref="B17:G17"/>
    <mergeCell ref="B18:G18"/>
    <mergeCell ref="B21:B23"/>
    <mergeCell ref="C21:D21"/>
    <mergeCell ref="E21:E23"/>
    <mergeCell ref="F21:F23"/>
    <mergeCell ref="G21:G23"/>
    <mergeCell ref="I21:I23"/>
    <mergeCell ref="J21:J23"/>
    <mergeCell ref="K21:K23"/>
    <mergeCell ref="L21:L23"/>
    <mergeCell ref="M21:M23"/>
    <mergeCell ref="O21:O23"/>
    <mergeCell ref="P21:P23"/>
    <mergeCell ref="C22:C23"/>
    <mergeCell ref="D22:D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2017-02-08T15:48:15Z</dcterms:modified>
  <cp:category/>
  <cp:version/>
  <cp:contentType/>
  <cp:contentStatus/>
  <cp:revision>30</cp:revision>
</cp:coreProperties>
</file>