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8" activeTab="0"/>
  </bookViews>
  <sheets>
    <sheet name="receitas_proprias" sheetId="1" r:id="rId1"/>
  </sheets>
  <definedNames>
    <definedName name="_xlnm.Print_Area" localSheetId="0">'receitas_proprias'!$A$1:$O$54</definedName>
  </definedNames>
  <calcPr fullCalcOnLoad="1"/>
</workbook>
</file>

<file path=xl/sharedStrings.xml><?xml version="1.0" encoding="utf-8"?>
<sst xmlns="http://schemas.openxmlformats.org/spreadsheetml/2006/main" count="96" uniqueCount="46">
  <si>
    <t>OBJETO</t>
  </si>
  <si>
    <t>VALORES 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</si>
  <si>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</si>
  <si>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</si>
  <si>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</si>
  <si>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</si>
  <si>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</si>
  <si>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</si>
  <si>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</si>
  <si>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</si>
  <si>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</si>
  <si>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</si>
  <si>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</si>
  <si>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</si>
  <si>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</si>
  <si>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 xml:space="preserve">RC - Rem. Dep. Bancários - Rec Rem Outros Dep. Recur Não Vinculados </t>
  </si>
  <si>
    <t>-</t>
  </si>
  <si>
    <t>ORC - Restituições - Demais Recuperações de Exercícios Anteriores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</si>
  <si>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</si>
  <si>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</si>
  <si>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</si>
  <si>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</si>
  <si>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>Repasse Recebido de Destaque</t>
  </si>
  <si>
    <t>Outras Transferências de Convênios Dos Municípios</t>
  </si>
  <si>
    <t xml:space="preserve">T O T A L  </t>
  </si>
  <si>
    <t>RC - Serv. Admin.  - Serviços de Fotocópias e/ou Cópias Heliográficas</t>
  </si>
  <si>
    <t>RC - Outros Serviços Administrativos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</si>
  <si>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</si>
  <si>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</si>
  <si>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</si>
  <si>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</si>
  <si>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</si>
  <si>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</si>
  <si>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VALORES RECEBIDOS</t>
  </si>
  <si>
    <t>RECEITAS PRÓPRIAS</t>
  </si>
  <si>
    <t>RECEITAS - PGJ</t>
  </si>
  <si>
    <t>RECEITAS - FAMP</t>
  </si>
  <si>
    <t xml:space="preserve"> Fonte: DOF/Sistema AFI</t>
  </si>
  <si>
    <t xml:space="preserve">CRÉDITO ORÇAMENTÁRIO LIBERADO Repasse Legal Recebido – Duodécimo </t>
  </si>
  <si>
    <t>RC - Outros Serviços</t>
  </si>
  <si>
    <t>ORC – Restituições Diversas</t>
  </si>
  <si>
    <t>ORC- Recursos de Convênio</t>
  </si>
  <si>
    <t xml:space="preserve"> Data da última atualização: 13/06/2016</t>
  </si>
  <si>
    <t>JANEIRO/2016</t>
  </si>
  <si>
    <t>RECEITAS - PROVITA</t>
  </si>
  <si>
    <t xml:space="preserve">CRÉDITO ORÇAMENTÁRIO LIBERADO Repasse Legal Recebido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</si>
</sst>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4" fontId="48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7229475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19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22600" y="10763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55" zoomScaleNormal="55" zoomScaleSheetLayoutView="55" zoomScalePageLayoutView="0" workbookViewId="0" topLeftCell="A10">
      <selection activeCell="D46" sqref="D46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8" width="14.5" style="1" customWidth="1"/>
    <col min="9" max="9" width="15.898437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9" t="s">
        <v>0</v>
      </c>
      <c r="B5" s="29" t="s">
        <v>1</v>
      </c>
      <c r="C5" s="30" t="s">
        <v>33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8" customFormat="1" ht="15.75" customHeight="1">
      <c r="A6" s="29"/>
      <c r="B6" s="29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7" t="s">
        <v>14</v>
      </c>
    </row>
    <row r="7" spans="1:15" s="21" customFormat="1" ht="15.75" customHeight="1">
      <c r="A7" s="9" t="s">
        <v>34</v>
      </c>
      <c r="B7" s="20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2" customFormat="1" ht="22.5" customHeight="1">
      <c r="A8" s="9" t="s">
        <v>15</v>
      </c>
      <c r="B8" s="10" t="s">
        <v>16</v>
      </c>
      <c r="C8" s="10">
        <v>136545.76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aca="true" t="shared" si="0" ref="O8:O17">SUM(C8:N8)</f>
        <v>136545.76</v>
      </c>
    </row>
    <row r="9" spans="1:15" s="12" customFormat="1" ht="22.5" customHeight="1">
      <c r="A9" s="9" t="s">
        <v>17</v>
      </c>
      <c r="B9" s="10" t="s">
        <v>16</v>
      </c>
      <c r="C9" s="10">
        <v>7139.19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7139.19</v>
      </c>
    </row>
    <row r="10" spans="1:15" s="12" customFormat="1" ht="22.5" customHeight="1">
      <c r="A10" s="9" t="s">
        <v>41</v>
      </c>
      <c r="B10" s="10"/>
      <c r="C10" s="10">
        <v>51158.12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51158.12</v>
      </c>
    </row>
    <row r="11" spans="1:15" s="12" customFormat="1" ht="22.5" customHeight="1">
      <c r="A11" s="9" t="s">
        <v>18</v>
      </c>
      <c r="B11" s="10" t="s">
        <v>16</v>
      </c>
      <c r="C11" s="10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s="12" customFormat="1" ht="22.5" customHeight="1">
      <c r="A12" s="9" t="s">
        <v>19</v>
      </c>
      <c r="B12" s="10" t="s">
        <v>16</v>
      </c>
      <c r="C12" s="10">
        <v>19853.55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19853.55</v>
      </c>
    </row>
    <row r="13" spans="1:15" s="12" customFormat="1" ht="22.5" customHeight="1">
      <c r="A13" s="9" t="s">
        <v>20</v>
      </c>
      <c r="B13" s="10">
        <v>850000</v>
      </c>
      <c r="C13" s="10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s="12" customFormat="1" ht="22.5" customHeight="1">
      <c r="A14" s="9" t="s">
        <v>21</v>
      </c>
      <c r="B14" s="10" t="s">
        <v>16</v>
      </c>
      <c r="C14" s="10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s="12" customFormat="1" ht="22.5" customHeight="1">
      <c r="A15" s="9" t="s">
        <v>38</v>
      </c>
      <c r="B15" s="10">
        <v>232954000</v>
      </c>
      <c r="C15" s="10">
        <v>17704100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17704100</v>
      </c>
    </row>
    <row r="16" spans="1:15" s="12" customFormat="1" ht="22.5" customHeight="1">
      <c r="A16" s="9" t="s">
        <v>22</v>
      </c>
      <c r="B16" s="10"/>
      <c r="C16" s="10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s="12" customFormat="1" ht="22.5" customHeight="1">
      <c r="A17" s="9" t="s">
        <v>23</v>
      </c>
      <c r="B17" s="10" t="s">
        <v>16</v>
      </c>
      <c r="C17" s="10"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2.5" customHeight="1">
      <c r="A18" s="13" t="s">
        <v>24</v>
      </c>
      <c r="B18" s="14">
        <f aca="true" t="shared" si="1" ref="B18:O18">SUM(B8:B17)</f>
        <v>233804000</v>
      </c>
      <c r="C18" s="14">
        <f t="shared" si="1"/>
        <v>17918796.62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17918796.62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7" t="s">
        <v>43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22.5" customHeight="1">
      <c r="A22" s="24" t="s">
        <v>36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customHeight="1">
      <c r="A24" s="25" t="s">
        <v>0</v>
      </c>
      <c r="B24" s="25" t="s">
        <v>1</v>
      </c>
      <c r="C24" s="26" t="s">
        <v>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.75">
      <c r="A25" s="25"/>
      <c r="B25" s="25"/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6" t="s">
        <v>13</v>
      </c>
      <c r="O25" s="17" t="s">
        <v>14</v>
      </c>
    </row>
    <row r="26" spans="1:15" s="21" customFormat="1" ht="15.75" customHeight="1">
      <c r="A26" s="9" t="s">
        <v>34</v>
      </c>
      <c r="B26" s="2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15</v>
      </c>
      <c r="B27" s="10">
        <v>800000</v>
      </c>
      <c r="C27" s="10">
        <v>295851.45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aca="true" t="shared" si="2" ref="O27:O36">C27+D27+E27+F27+G27+H27+I27+J27+K27+L27+M27+N27</f>
        <v>295851.45</v>
      </c>
    </row>
    <row r="28" spans="1:15" ht="22.5" customHeight="1">
      <c r="A28" s="9" t="s">
        <v>25</v>
      </c>
      <c r="B28" s="10" t="s">
        <v>16</v>
      </c>
      <c r="C28" s="10">
        <v>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2"/>
        <v>6</v>
      </c>
    </row>
    <row r="29" spans="1:15" ht="22.5" customHeight="1">
      <c r="A29" s="9" t="s">
        <v>26</v>
      </c>
      <c r="B29" s="10">
        <v>20000</v>
      </c>
      <c r="C29" s="10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>C29+D29+E29+F29+G29+H29+I29+J29+K29+L29+M29+N29</f>
        <v>0</v>
      </c>
    </row>
    <row r="30" spans="1:15" ht="22.5" customHeight="1">
      <c r="A30" s="9" t="s">
        <v>39</v>
      </c>
      <c r="B30" s="10">
        <v>780000</v>
      </c>
      <c r="C30" s="10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>C30+D30+E30+F30+G30+H30+I30+J30+K30+L30+M30+N30</f>
        <v>0</v>
      </c>
    </row>
    <row r="31" spans="1:15" ht="22.5" customHeight="1">
      <c r="A31" s="9" t="s">
        <v>27</v>
      </c>
      <c r="B31" s="10" t="s">
        <v>16</v>
      </c>
      <c r="C31" s="10"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2"/>
        <v>0</v>
      </c>
    </row>
    <row r="32" spans="1:15" ht="22.5" customHeight="1">
      <c r="A32" s="9" t="s">
        <v>28</v>
      </c>
      <c r="B32" s="10" t="s">
        <v>16</v>
      </c>
      <c r="C32" s="10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2"/>
        <v>0</v>
      </c>
    </row>
    <row r="33" spans="1:15" ht="22.5" customHeight="1">
      <c r="A33" s="9" t="s">
        <v>29</v>
      </c>
      <c r="B33" s="10">
        <v>100000</v>
      </c>
      <c r="C33" s="10"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>
        <f t="shared" si="2"/>
        <v>0</v>
      </c>
    </row>
    <row r="34" spans="1:15" ht="22.5" customHeight="1">
      <c r="A34" s="9" t="s">
        <v>30</v>
      </c>
      <c r="B34" s="10" t="s">
        <v>16</v>
      </c>
      <c r="C34" s="10">
        <v>42992.49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>
        <f t="shared" si="2"/>
        <v>42992.49</v>
      </c>
    </row>
    <row r="35" spans="1:15" ht="22.5" customHeight="1">
      <c r="A35" s="9" t="s">
        <v>31</v>
      </c>
      <c r="B35" s="10" t="s">
        <v>16</v>
      </c>
      <c r="C35" s="10"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 t="shared" si="2"/>
        <v>0</v>
      </c>
    </row>
    <row r="36" spans="1:15" ht="22.5" customHeight="1">
      <c r="A36" s="9" t="s">
        <v>40</v>
      </c>
      <c r="B36" s="10">
        <v>200000</v>
      </c>
      <c r="C36" s="10"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2"/>
        <v>0</v>
      </c>
    </row>
    <row r="37" spans="1:15" ht="22.5" customHeight="1">
      <c r="A37" s="13" t="s">
        <v>24</v>
      </c>
      <c r="B37" s="14">
        <f aca="true" t="shared" si="3" ref="B37:O37">SUM(B27:B36)</f>
        <v>1900000</v>
      </c>
      <c r="C37" s="18">
        <f t="shared" si="3"/>
        <v>338849.94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338849.94</v>
      </c>
    </row>
    <row r="39" spans="1:15" ht="16.5" thickBot="1">
      <c r="A39" s="27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21" thickTop="1">
      <c r="A40" s="24" t="s">
        <v>44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>
      <c r="A42" s="25" t="s">
        <v>0</v>
      </c>
      <c r="B42" s="25" t="s">
        <v>1</v>
      </c>
      <c r="C42" s="26" t="s">
        <v>33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.75">
      <c r="A43" s="25"/>
      <c r="B43" s="25"/>
      <c r="C43" s="16" t="s">
        <v>2</v>
      </c>
      <c r="D43" s="16" t="s">
        <v>3</v>
      </c>
      <c r="E43" s="16" t="s">
        <v>4</v>
      </c>
      <c r="F43" s="16" t="s">
        <v>5</v>
      </c>
      <c r="G43" s="16" t="s">
        <v>6</v>
      </c>
      <c r="H43" s="16" t="s">
        <v>7</v>
      </c>
      <c r="I43" s="16" t="s">
        <v>8</v>
      </c>
      <c r="J43" s="16" t="s">
        <v>9</v>
      </c>
      <c r="K43" s="16" t="s">
        <v>10</v>
      </c>
      <c r="L43" s="16" t="s">
        <v>11</v>
      </c>
      <c r="M43" s="16" t="s">
        <v>12</v>
      </c>
      <c r="N43" s="16" t="s">
        <v>13</v>
      </c>
      <c r="O43" s="17" t="s">
        <v>14</v>
      </c>
    </row>
    <row r="44" spans="1:15" ht="15.75">
      <c r="A44" s="9" t="s">
        <v>34</v>
      </c>
      <c r="B44" s="20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ht="15.75">
      <c r="A45" s="9" t="s">
        <v>15</v>
      </c>
      <c r="B45" s="22">
        <v>0</v>
      </c>
      <c r="C45" s="1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3">
        <f>SUM(N45)</f>
        <v>0</v>
      </c>
    </row>
    <row r="46" spans="1:15" ht="15.75">
      <c r="A46" s="9" t="s">
        <v>45</v>
      </c>
      <c r="B46" s="10">
        <v>1000000</v>
      </c>
      <c r="C46" s="10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f>C46+D46+E46+F46+G46+H46+I46+J46+K46+L46+M46+N46</f>
        <v>0</v>
      </c>
    </row>
    <row r="49" spans="1:15" ht="15.75">
      <c r="A49" s="13" t="s">
        <v>24</v>
      </c>
      <c r="B49" s="14">
        <f aca="true" t="shared" si="4" ref="B49:O49">SUM(B38:B48)</f>
        <v>1000000</v>
      </c>
      <c r="C49" s="18">
        <f t="shared" si="4"/>
        <v>0</v>
      </c>
      <c r="D49" s="18">
        <f t="shared" si="4"/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 t="shared" si="4"/>
        <v>0</v>
      </c>
    </row>
    <row r="50" ht="14.25">
      <c r="A50" s="4"/>
    </row>
    <row r="51" ht="14.25">
      <c r="A51" s="15" t="s">
        <v>37</v>
      </c>
    </row>
    <row r="52" ht="14.25">
      <c r="A52" s="15" t="s">
        <v>42</v>
      </c>
    </row>
    <row r="53" ht="14.25">
      <c r="A53" s="4"/>
    </row>
    <row r="54" ht="15">
      <c r="A54" s="19" t="s">
        <v>32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1:O21"/>
    <mergeCell ref="A40:O40"/>
    <mergeCell ref="A42:A43"/>
    <mergeCell ref="B42:B43"/>
    <mergeCell ref="C42:O42"/>
    <mergeCell ref="A22:O22"/>
    <mergeCell ref="A24:A25"/>
    <mergeCell ref="B24:B25"/>
    <mergeCell ref="C24:O24"/>
    <mergeCell ref="A39:O3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</dc:creator>
  <cp:keywords/>
  <dc:description/>
  <cp:lastModifiedBy>Alexandra Laila C. de Almeida e Silva</cp:lastModifiedBy>
  <cp:lastPrinted>2016-06-06T16:09:20Z</cp:lastPrinted>
  <dcterms:created xsi:type="dcterms:W3CDTF">2016-02-08T15:18:28Z</dcterms:created>
  <dcterms:modified xsi:type="dcterms:W3CDTF">2016-08-15T18:09:50Z</dcterms:modified>
  <cp:category/>
  <cp:version/>
  <cp:contentType/>
  <cp:contentStatus/>
</cp:coreProperties>
</file>