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9" activeTab="0"/>
  </bookViews>
  <sheets>
    <sheet name="Suprimento_de_fundos" sheetId="1" r:id="rId1"/>
  </sheets>
  <definedNames>
    <definedName name="_xlnm.Print_Area" localSheetId="0">'Suprimento_de_fundos'!$A$1:$E$132</definedName>
  </definedNames>
  <calcPr fullCalcOnLoad="1"/>
</workbook>
</file>

<file path=xl/sharedStrings.xml><?xml version="1.0" encoding="utf-8"?>
<sst xmlns="http://schemas.openxmlformats.org/spreadsheetml/2006/main" count="155" uniqueCount="102">
  <si>
    <t>SUPRIMENTO DE FUNDOS</t>
  </si>
  <si>
    <t xml:space="preserve">Período de aplicação: 90 (NOVENTA) DIAS </t>
  </si>
  <si>
    <t>Data</t>
  </si>
  <si>
    <t>Favorecido</t>
  </si>
  <si>
    <t>Motivo</t>
  </si>
  <si>
    <t>Valor pago</t>
  </si>
  <si>
    <t>Nome</t>
  </si>
  <si>
    <t>CNPJ</t>
  </si>
  <si>
    <t>PREFEITURA MUNICIPAL DE MANAUS – SECRETARIA MUNICIPAL DE FINANÇAS</t>
  </si>
  <si>
    <t>04.312.658/0001-90</t>
  </si>
  <si>
    <t>TOTAL</t>
  </si>
  <si>
    <t>MARCELO H M DE BRITO E CIA LTDA.</t>
  </si>
  <si>
    <t>02.391.347/0001-38</t>
  </si>
  <si>
    <t>NFS-e 1381: Serviços de recarga de 02 (dois) cartuchos SAMSUNG MLT D-204L.</t>
  </si>
  <si>
    <t>Suprido: FREDERICO JORGE MOURA ABRAHIM, CPF N.º 854852332-87, PORTARIA N.º 1836/2017/SUBADM, de 14.11.2017.  RUBRICA 339039.89 – OUTROS SERVIÇOS DE TERCEIROS – PESSOA JURÍDICA, NO VALOR DE R$ 2.000,00 (DOIS MIL REAIS).</t>
  </si>
  <si>
    <t>A. R. DE SOUZA TORRESN – ME</t>
  </si>
  <si>
    <t>00.797.273/0001-09</t>
  </si>
  <si>
    <t>Frete de carga de bens permanentes para a 1ª Promotoria de Justiça de Coari. Cautela n.º 139/2017-SPAT</t>
  </si>
  <si>
    <t>Frete de carga de bens permanentes para a 2ª Promotoria de Justiça de Coari. Cautela n.º 149/2017-SPAT</t>
  </si>
  <si>
    <t>JJ. COMÉRCIO DE BORRACHA LTDA.</t>
  </si>
  <si>
    <t>07.989.847/0001-80</t>
  </si>
  <si>
    <t>Aquisição de 13,00 (TREZE) metros de mangueira luminosa LED 127V, branca quente, conforme NF-e N.º 85.158</t>
  </si>
  <si>
    <t>RAMILE TRANSPORTES LTDA. - ME</t>
  </si>
  <si>
    <t>05.859.080/0001-59</t>
  </si>
  <si>
    <t>Frete de carga de bens permanentes para a 3ª Promotoria de Justiça de Parintins. Cautela n.º 150/2017-SPAT</t>
  </si>
  <si>
    <t>Suprido: FREDERICO JORGE MOURA ABRAHIM, CPF N.º 854852332-87, PORTARIA N.º 1835/2017/SUBADM, de 14.11.2017.  RUBRICA 339030.89 – MATERIAL DE CONSUMO, NO VALOR DE R$ 2.000,00 (DOIS MIL REAIS).</t>
  </si>
  <si>
    <t>MILTON REGO SOARES</t>
  </si>
  <si>
    <t>26.768.401/0001-80</t>
  </si>
  <si>
    <t>Serviços gráficos sobre adesivos, rótulos e capas para DVD, conforme NFSA-e n.º 2570372</t>
  </si>
  <si>
    <t>Pagamento de tributos – ISSQN, referente à NFS-e 1381</t>
  </si>
  <si>
    <t>Pagamento de tributos – ISSQN, referente à NFS-e 1382</t>
  </si>
  <si>
    <t>IDJ COMÉRCIO E SERVIÇOS DE FOTOCOPIAS LTDA ME</t>
  </si>
  <si>
    <t>13.054.752/0001-87</t>
  </si>
  <si>
    <t>Serviços de chaveiro, abertura de portas e cadeados, conforme NFS-e N.º 206</t>
  </si>
  <si>
    <t>Pagamento de tributos – ISSQN, referente à NFS-e 206</t>
  </si>
  <si>
    <t>BOTERO SERVIÇOS DE ACABAMENTOS GRÁFICOS LTDA – ME</t>
  </si>
  <si>
    <t>06.865.332/0001-15</t>
  </si>
  <si>
    <t>Serviço de confecção e impressão de 20 unidades de crachás em PVC, conforme NFS-e 4614</t>
  </si>
  <si>
    <t>Pagamento de tributos – ISSQN, referente à NFS-e 4614</t>
  </si>
  <si>
    <t>9º tabelionato de notas</t>
  </si>
  <si>
    <t>07.946.523/0001-74</t>
  </si>
  <si>
    <t>serviços de autenticação e reconhecimento de firma</t>
  </si>
  <si>
    <t xml:space="preserve"> T C RODRIGUES – ME</t>
  </si>
  <si>
    <t>15.715.961/0001-50</t>
  </si>
  <si>
    <t>Aquisição de 1 (UM) KG de arame galvanizado 18MM e de 400 (quatrocentas) unidades de abraçadeiras de nylon, conforme NF-e N.º 000.002.327</t>
  </si>
  <si>
    <t>GONTIJO COMÉRCIO DE COMBUSTÍVEIS LTDA.</t>
  </si>
  <si>
    <t>22.575.379/0001-09</t>
  </si>
  <si>
    <t>Aquisição de 1 (UM) saco de gelo de 10 KG, conforme NF-e N.º 63592.</t>
  </si>
  <si>
    <t>Aprovação de Contas:Em aprovação</t>
  </si>
  <si>
    <t>Suprido: WALESKA GRACIEME ANDRADE MARQUES DE OLIVEIRA, CPF N.º 436.385.892-34, PORTARIA N.º 0084/2018/SUBADM, de 24.1.2018.  RUBRICA 339030.89 – MATERIAL DE CONSUMO, NO VALOR DE R$ 1.000,00 (UM MIL REAIS).</t>
  </si>
  <si>
    <t>Aprovação de Contas: Em utilização</t>
  </si>
  <si>
    <t>M B S DE CASTRO – ME</t>
  </si>
  <si>
    <t>07.222.082/0001-68</t>
  </si>
  <si>
    <t>Aquisição de placas de rede para uso na Promotoria de Justiça de Tefé e Alvarães, conforme NFC-e n.º 000.000.701, série 1</t>
  </si>
  <si>
    <t>ISRAEL MOTA SALES DE SOUZA – ME</t>
  </si>
  <si>
    <t>20.450.435/0001-85</t>
  </si>
  <si>
    <t>Aquisição de 1 (uma) placa de rede, conforme NF-e n.º 000.002.681, série 1</t>
  </si>
  <si>
    <t>JL CHAAR SIMÃO – EIRELI</t>
  </si>
  <si>
    <t>Aquisição de 1 (uma) webcam, conforme NF-e n.º 000.024.480, série 1</t>
  </si>
  <si>
    <t>SV INSTALAÇÕES LTDA.</t>
  </si>
  <si>
    <t>Aquisição de 10 (dez) peças de espiral es12 3/4”, conforme Nfe n.º 000.015.930, série 1</t>
  </si>
  <si>
    <t>DATA</t>
  </si>
  <si>
    <t>Suprido: MANOEL EDSON SEVALHO DE SOUZA, CPF N.º 631.235.762-72, PORTARIA N.º 0034/2018/SUBADM, de 11.01.2018.  RUBRICA 339039.89 – OUTROS SERVIÇOS DE TERCEIROS - PESSOA JURÍDICA, NO VALOR DE R$ 1.200,00 (MIL E DUZENTOS REAIS).</t>
  </si>
  <si>
    <t>E.C. FERNANDES NAVEGAÇÃO</t>
  </si>
  <si>
    <t>05.967.900/0001-26</t>
  </si>
  <si>
    <t>Transporte de mobiliário em geral para a PGJ de Alvarães, em um total de 37 volumes.</t>
  </si>
  <si>
    <t>INFOSTORE COMPUTADORES DA AMAZONIA</t>
  </si>
  <si>
    <t>02.337.524/0026-56</t>
  </si>
  <si>
    <t>Aquisição de switch 8p, conforme NF-e nº000.003.619, série 1</t>
  </si>
  <si>
    <t>RPJ COMÉRCIO E SERVIÇOS DA AMAZÔNIA LTDA. - EPP</t>
  </si>
  <si>
    <t>05.047.556/0001-57</t>
  </si>
  <si>
    <t>Aquisição de conectores RJ45, macho e fêmea, conforme NF-e 000.009402, série 1</t>
  </si>
  <si>
    <t>MB S DE CASTRO ME</t>
  </si>
  <si>
    <t>Aquisição de filtros de linha, conforme NF-e 000.707, série 1</t>
  </si>
  <si>
    <t>Aquisição de fita dupla face, abraçadeira, conforme NF-e 0001.459, série 1</t>
  </si>
  <si>
    <t>RENOVATU'S - TRANSPORTE E SERVIÇOS LTDA.</t>
  </si>
  <si>
    <t>02642.845/0001-06</t>
  </si>
  <si>
    <t>Transporte de mobiliário em geral da sede da PGJ/AM para o Porto da Manaus Moderna, que será embarcado em navio com destino à PJ de Alvarães, em um total de 37 volumes.</t>
  </si>
  <si>
    <t>Prefeitura de Manaus - Secretaria Municipal de Finanças</t>
  </si>
  <si>
    <t>Pagamento de tributos ISSQN</t>
  </si>
  <si>
    <t>Aprovação de Contas: Em aprovação</t>
  </si>
  <si>
    <t>Aquisição de adaptadores 2P+T, conforme NF-e nº 000.710, série 1</t>
  </si>
  <si>
    <t>84.089.358/0002-03</t>
  </si>
  <si>
    <t>Aquisição de espiral ES 123/4", conforme NF-e nº 018.993, série 1</t>
  </si>
  <si>
    <t>06.696.907/0001-13</t>
  </si>
  <si>
    <t>Fonte HP 6000 6005 PRO 8000 8100 8200 Elite Ms 6000</t>
  </si>
  <si>
    <t>10.183.465/0001-89</t>
  </si>
  <si>
    <t>84.456.243/0001-29</t>
  </si>
  <si>
    <t>R.T. DE ANDRADE &amp; CIA LTDA - ME</t>
  </si>
  <si>
    <t>PAULO COSTA INFORMÁTICA -ME</t>
  </si>
  <si>
    <t>Suprido: ADELINA DA CUNHA PARENTE BISNETA, CPF N.º 161.392.912-91, PORTARIA N.º 0160/SUBADM/2018.  RUBRICA 3.3.9.0.3.9 – OUTROS SERVIÇOS DE TERCEIROS – PESSOA JURÍDICA, NO VALOR DE R$ 2.000,00 (DOIS MIL REAIS).</t>
  </si>
  <si>
    <t>Aprovação de Contas: Em Andamento</t>
  </si>
  <si>
    <t>MARÇO</t>
  </si>
  <si>
    <t>O. G. FREIRE E CIA LTDA</t>
  </si>
  <si>
    <t>15.774.201/0001-13</t>
  </si>
  <si>
    <t>PRESTAÇÃO DE SERVIÇO DE LIMPEZA, HIGIENIZAÇÃO E MÃO DE OBRA DE 05 (CINCO) CONDICIONADORES DE AR, CONFORME NFS-E N.º 81.</t>
  </si>
  <si>
    <t>PREFEITURA MUNICIPAL DE TEFÉ – SECRETARIA MUNICIPAL DE ADM. PLANEJAMENTO E FINANÇAS</t>
  </si>
  <si>
    <t>04.426.383/0001-15</t>
  </si>
  <si>
    <t>ISSQN RETIDO POR SOLIDARIEDADE. REF. À NFS-E N.º 81/2018.</t>
  </si>
  <si>
    <t>MILTON REGO SOARES 66035180230</t>
  </si>
  <si>
    <t>PRESTAÇÃO DE SERVIÇO DE CONFECÇÃO E GRAVAÇÃO 50 ADESIVOS IMPRESSO VINÍLICO RECORTADO RÓTULO DVD, 50 PAPEIS COUCHÊ PARA CAPA DVD, 50 CAPAS PARA DVD E 50 CD-Rs GRAVADOS COM ARQUIVOS DE MIDIA, CONFORME NFSA-e N.º 20182835473.</t>
  </si>
  <si>
    <t>T O T A L   ( * )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</si>
</sst>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"/>
    <numFmt numFmtId="165" formatCode="&quot;Sim&quot;;&quot;Sim&quot;;&quot;Não&quot;"/>
    <numFmt numFmtId="166" formatCode="&quot;Verdadeiro&quot;;&quot;Verdadeiro&quot;;&quot;Falso&quot;"/>
    <numFmt numFmtId="167" formatCode="&quot;Ativado&quot;;&quot;Ativado&quot;;&quot;Desativado&quot;"/>
    <numFmt numFmtId="168" formatCode="[$€-2]\ #,##0.00_);[Red]\([$€-2]\ #,##0.00\)"/>
    <numFmt numFmtId="169" formatCode="mm/dd/yy"/>
  </numFmts>
  <fonts count="46">
    <font>
      <sz val="11"/>
      <color indexed="8"/>
      <name val="Arial1"/>
      <family val="0"/>
    </font>
    <font>
      <sz val="10"/>
      <name val="Arial"/>
      <family val="0"/>
    </font>
    <font>
      <b/>
      <sz val="12"/>
      <color indexed="53"/>
      <name val="Arial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7" fillId="21" borderId="5" applyNumberFormat="0" applyAlignment="0" applyProtection="0"/>
    <xf numFmtId="41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1" fillId="0" borderId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Fill="1" applyBorder="1" applyAlignment="1">
      <alignment horizontal="left" vertical="center" wrapText="1"/>
    </xf>
    <xf numFmtId="0" fontId="8" fillId="33" borderId="10" xfId="0" applyNumberFormat="1" applyFont="1" applyFill="1" applyBorder="1" applyAlignment="1">
      <alignment horizontal="center" vertical="center"/>
    </xf>
    <xf numFmtId="4" fontId="4" fillId="0" borderId="11" xfId="0" applyNumberFormat="1" applyFont="1" applyBorder="1" applyAlignment="1">
      <alignment/>
    </xf>
    <xf numFmtId="0" fontId="45" fillId="33" borderId="12" xfId="0" applyNumberFormat="1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/>
    </xf>
    <xf numFmtId="14" fontId="4" fillId="0" borderId="11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justify" vertical="top"/>
    </xf>
    <xf numFmtId="164" fontId="4" fillId="0" borderId="11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wrapText="1"/>
    </xf>
    <xf numFmtId="14" fontId="4" fillId="0" borderId="0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justify" vertical="top"/>
    </xf>
    <xf numFmtId="164" fontId="4" fillId="0" borderId="0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top"/>
    </xf>
    <xf numFmtId="0" fontId="4" fillId="34" borderId="13" xfId="0" applyNumberFormat="1" applyFont="1" applyFill="1" applyBorder="1" applyAlignment="1">
      <alignment horizontal="justify" vertical="center" wrapText="1"/>
    </xf>
    <xf numFmtId="0" fontId="4" fillId="0" borderId="11" xfId="0" applyNumberFormat="1" applyFont="1" applyBorder="1" applyAlignment="1">
      <alignment horizontal="justify"/>
    </xf>
    <xf numFmtId="0" fontId="4" fillId="34" borderId="11" xfId="0" applyNumberFormat="1" applyFont="1" applyFill="1" applyBorder="1" applyAlignment="1">
      <alignment horizontal="justify"/>
    </xf>
    <xf numFmtId="4" fontId="9" fillId="35" borderId="10" xfId="0" applyNumberFormat="1" applyFont="1" applyFill="1" applyBorder="1" applyAlignment="1">
      <alignment/>
    </xf>
    <xf numFmtId="169" fontId="4" fillId="0" borderId="11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top" wrapText="1"/>
    </xf>
    <xf numFmtId="4" fontId="4" fillId="0" borderId="11" xfId="0" applyNumberFormat="1" applyFont="1" applyBorder="1" applyAlignment="1">
      <alignment vertical="top"/>
    </xf>
    <xf numFmtId="0" fontId="4" fillId="0" borderId="11" xfId="0" applyNumberFormat="1" applyFont="1" applyBorder="1" applyAlignment="1">
      <alignment horizontal="left" vertical="top" wrapText="1"/>
    </xf>
    <xf numFmtId="14" fontId="7" fillId="0" borderId="14" xfId="0" applyNumberFormat="1" applyFont="1" applyBorder="1" applyAlignment="1">
      <alignment horizontal="center" vertical="top"/>
    </xf>
    <xf numFmtId="14" fontId="7" fillId="0" borderId="15" xfId="0" applyNumberFormat="1" applyFont="1" applyBorder="1" applyAlignment="1">
      <alignment horizontal="center" vertical="top"/>
    </xf>
    <xf numFmtId="14" fontId="7" fillId="0" borderId="16" xfId="0" applyNumberFormat="1" applyFont="1" applyBorder="1" applyAlignment="1">
      <alignment horizontal="center" vertical="top"/>
    </xf>
    <xf numFmtId="17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left" vertical="center" wrapText="1"/>
    </xf>
    <xf numFmtId="17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7" fillId="35" borderId="10" xfId="0" applyNumberFormat="1" applyFont="1" applyFill="1" applyBorder="1" applyAlignment="1">
      <alignment horizontal="center" vertical="center"/>
    </xf>
    <xf numFmtId="0" fontId="7" fillId="35" borderId="12" xfId="0" applyNumberFormat="1" applyFont="1" applyFill="1" applyBorder="1" applyAlignment="1">
      <alignment horizontal="center" vertical="center"/>
    </xf>
    <xf numFmtId="0" fontId="3" fillId="34" borderId="17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justify" vertical="center" wrapText="1"/>
    </xf>
    <xf numFmtId="0" fontId="6" fillId="0" borderId="0" xfId="0" applyNumberFormat="1" applyFont="1" applyFill="1" applyBorder="1" applyAlignment="1">
      <alignment horizontal="right" vertical="center" wrapText="1"/>
    </xf>
    <xf numFmtId="0" fontId="7" fillId="0" borderId="11" xfId="0" applyNumberFormat="1" applyFont="1" applyBorder="1" applyAlignment="1">
      <alignment horizontal="justify" vertical="top"/>
    </xf>
    <xf numFmtId="164" fontId="7" fillId="0" borderId="11" xfId="0" applyNumberFormat="1" applyFont="1" applyBorder="1" applyAlignment="1">
      <alignment horizontal="center" vertical="top"/>
    </xf>
    <xf numFmtId="0" fontId="7" fillId="0" borderId="11" xfId="0" applyNumberFormat="1" applyFont="1" applyBorder="1" applyAlignment="1">
      <alignment horizontal="justify"/>
    </xf>
    <xf numFmtId="0" fontId="7" fillId="0" borderId="11" xfId="0" applyNumberFormat="1" applyFont="1" applyFill="1" applyBorder="1" applyAlignment="1">
      <alignment horizontal="justify"/>
    </xf>
    <xf numFmtId="0" fontId="27" fillId="0" borderId="10" xfId="0" applyNumberFormat="1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73</xdr:row>
      <xdr:rowOff>114300</xdr:rowOff>
    </xdr:from>
    <xdr:to>
      <xdr:col>5</xdr:col>
      <xdr:colOff>9525</xdr:colOff>
      <xdr:row>78</xdr:row>
      <xdr:rowOff>104775</xdr:rowOff>
    </xdr:to>
    <xdr:pic>
      <xdr:nvPicPr>
        <xdr:cNvPr id="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82600" y="20088225"/>
          <a:ext cx="16764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</xdr:colOff>
      <xdr:row>26</xdr:row>
      <xdr:rowOff>57150</xdr:rowOff>
    </xdr:from>
    <xdr:to>
      <xdr:col>5</xdr:col>
      <xdr:colOff>19050</xdr:colOff>
      <xdr:row>29</xdr:row>
      <xdr:rowOff>114300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01650" y="7372350"/>
          <a:ext cx="166687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57150</xdr:colOff>
      <xdr:row>46</xdr:row>
      <xdr:rowOff>133350</xdr:rowOff>
    </xdr:from>
    <xdr:to>
      <xdr:col>5</xdr:col>
      <xdr:colOff>47625</xdr:colOff>
      <xdr:row>50</xdr:row>
      <xdr:rowOff>19050</xdr:rowOff>
    </xdr:to>
    <xdr:pic>
      <xdr:nvPicPr>
        <xdr:cNvPr id="3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20700" y="12296775"/>
          <a:ext cx="1676400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0</xdr:colOff>
      <xdr:row>94</xdr:row>
      <xdr:rowOff>0</xdr:rowOff>
    </xdr:from>
    <xdr:to>
      <xdr:col>4</xdr:col>
      <xdr:colOff>1676400</xdr:colOff>
      <xdr:row>98</xdr:row>
      <xdr:rowOff>161925</xdr:rowOff>
    </xdr:to>
    <xdr:pic>
      <xdr:nvPicPr>
        <xdr:cNvPr id="4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63550" y="24736425"/>
          <a:ext cx="167640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5229225</xdr:colOff>
      <xdr:row>114</xdr:row>
      <xdr:rowOff>85725</xdr:rowOff>
    </xdr:from>
    <xdr:to>
      <xdr:col>4</xdr:col>
      <xdr:colOff>1543050</xdr:colOff>
      <xdr:row>117</xdr:row>
      <xdr:rowOff>142875</xdr:rowOff>
    </xdr:to>
    <xdr:pic>
      <xdr:nvPicPr>
        <xdr:cNvPr id="5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54025" y="30213300"/>
          <a:ext cx="155257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14"/>
  <sheetViews>
    <sheetView showGridLines="0" tabSelected="1" view="pageBreakPreview" zoomScale="65" zoomScaleNormal="65" zoomScaleSheetLayoutView="65" zoomScalePageLayoutView="0" workbookViewId="0" topLeftCell="A85">
      <selection activeCell="B96" sqref="B96"/>
    </sheetView>
  </sheetViews>
  <sheetFormatPr defaultColWidth="10.59765625" defaultRowHeight="14.25"/>
  <cols>
    <col min="1" max="1" width="19.09765625" style="1" customWidth="1"/>
    <col min="2" max="2" width="39.59765625" style="1" customWidth="1"/>
    <col min="3" max="3" width="24.5" style="1" customWidth="1"/>
    <col min="4" max="4" width="55" style="1" customWidth="1"/>
    <col min="5" max="5" width="17.69921875" style="1" customWidth="1"/>
    <col min="6" max="16384" width="10.59765625" style="1" customWidth="1"/>
  </cols>
  <sheetData>
    <row r="2" spans="1:5" ht="16.5" thickBot="1">
      <c r="A2" s="29">
        <v>43160</v>
      </c>
      <c r="B2" s="30"/>
      <c r="C2" s="30"/>
      <c r="D2" s="30"/>
      <c r="E2" s="30"/>
    </row>
    <row r="3" spans="1:5" ht="21" thickTop="1">
      <c r="A3" s="36" t="s">
        <v>0</v>
      </c>
      <c r="B3" s="36"/>
      <c r="C3" s="36"/>
      <c r="D3" s="36"/>
      <c r="E3" s="36"/>
    </row>
    <row r="4" spans="1:5" ht="14.25">
      <c r="A4" s="2"/>
      <c r="B4" s="2"/>
      <c r="C4" s="2"/>
      <c r="D4" s="2"/>
      <c r="E4" s="2"/>
    </row>
    <row r="5" spans="1:5" ht="30.75" customHeight="1">
      <c r="A5" s="37" t="s">
        <v>14</v>
      </c>
      <c r="B5" s="37"/>
      <c r="C5" s="37"/>
      <c r="D5" s="37"/>
      <c r="E5" s="37"/>
    </row>
    <row r="6" spans="1:5" ht="15.75">
      <c r="A6" s="31" t="s">
        <v>1</v>
      </c>
      <c r="B6" s="31"/>
      <c r="C6" s="31"/>
      <c r="D6" s="31"/>
      <c r="E6" s="31"/>
    </row>
    <row r="7" spans="1:5" ht="15.75">
      <c r="A7" s="31" t="s">
        <v>48</v>
      </c>
      <c r="B7" s="31"/>
      <c r="C7" s="31"/>
      <c r="D7" s="31"/>
      <c r="E7" s="31"/>
    </row>
    <row r="8" spans="1:5" ht="15.75">
      <c r="A8" s="3"/>
      <c r="B8" s="3"/>
      <c r="C8" s="3"/>
      <c r="D8" s="3"/>
      <c r="E8" s="3"/>
    </row>
    <row r="9" spans="1:5" ht="15.75">
      <c r="A9" s="32"/>
      <c r="B9" s="33"/>
      <c r="C9" s="33"/>
      <c r="D9" s="33"/>
      <c r="E9" s="33"/>
    </row>
    <row r="10" spans="1:5" ht="15">
      <c r="A10" s="34" t="s">
        <v>2</v>
      </c>
      <c r="B10" s="34" t="s">
        <v>3</v>
      </c>
      <c r="C10" s="34"/>
      <c r="D10" s="34" t="s">
        <v>4</v>
      </c>
      <c r="E10" s="34" t="s">
        <v>5</v>
      </c>
    </row>
    <row r="11" spans="1:5" ht="15">
      <c r="A11" s="35"/>
      <c r="B11" s="6" t="s">
        <v>6</v>
      </c>
      <c r="C11" s="6" t="s">
        <v>7</v>
      </c>
      <c r="D11" s="35"/>
      <c r="E11" s="35"/>
    </row>
    <row r="12" spans="1:5" ht="28.5">
      <c r="A12" s="17">
        <v>43067</v>
      </c>
      <c r="B12" s="9" t="s">
        <v>11</v>
      </c>
      <c r="C12" s="10" t="s">
        <v>12</v>
      </c>
      <c r="D12" s="18" t="s">
        <v>13</v>
      </c>
      <c r="E12" s="5">
        <v>294</v>
      </c>
    </row>
    <row r="13" spans="1:5" ht="28.5">
      <c r="A13" s="17">
        <v>43067</v>
      </c>
      <c r="B13" s="9" t="s">
        <v>15</v>
      </c>
      <c r="C13" s="10" t="s">
        <v>16</v>
      </c>
      <c r="D13" s="19" t="s">
        <v>17</v>
      </c>
      <c r="E13" s="5">
        <v>50</v>
      </c>
    </row>
    <row r="14" spans="1:5" ht="28.5">
      <c r="A14" s="17">
        <v>43067</v>
      </c>
      <c r="B14" s="9" t="s">
        <v>15</v>
      </c>
      <c r="C14" s="10" t="s">
        <v>16</v>
      </c>
      <c r="D14" s="19" t="s">
        <v>18</v>
      </c>
      <c r="E14" s="5">
        <v>90</v>
      </c>
    </row>
    <row r="15" spans="1:5" ht="28.5">
      <c r="A15" s="17">
        <v>43069</v>
      </c>
      <c r="B15" s="9" t="s">
        <v>11</v>
      </c>
      <c r="C15" s="10" t="s">
        <v>12</v>
      </c>
      <c r="D15" s="18" t="s">
        <v>13</v>
      </c>
      <c r="E15" s="5">
        <v>294</v>
      </c>
    </row>
    <row r="16" spans="1:5" ht="28.5">
      <c r="A16" s="17">
        <v>43069</v>
      </c>
      <c r="B16" s="9" t="s">
        <v>22</v>
      </c>
      <c r="C16" s="10" t="s">
        <v>23</v>
      </c>
      <c r="D16" s="19" t="s">
        <v>24</v>
      </c>
      <c r="E16" s="5">
        <v>50</v>
      </c>
    </row>
    <row r="17" spans="1:5" ht="28.5">
      <c r="A17" s="17">
        <v>43073</v>
      </c>
      <c r="B17" s="9" t="s">
        <v>26</v>
      </c>
      <c r="C17" s="10" t="s">
        <v>27</v>
      </c>
      <c r="D17" s="20" t="s">
        <v>28</v>
      </c>
      <c r="E17" s="5">
        <v>275</v>
      </c>
    </row>
    <row r="18" spans="1:5" ht="28.5">
      <c r="A18" s="17">
        <v>43074</v>
      </c>
      <c r="B18" s="9" t="s">
        <v>8</v>
      </c>
      <c r="C18" s="10" t="s">
        <v>9</v>
      </c>
      <c r="D18" s="11" t="s">
        <v>29</v>
      </c>
      <c r="E18" s="5">
        <v>6</v>
      </c>
    </row>
    <row r="19" spans="1:5" ht="28.5">
      <c r="A19" s="17">
        <v>43074</v>
      </c>
      <c r="B19" s="9" t="s">
        <v>8</v>
      </c>
      <c r="C19" s="10" t="s">
        <v>9</v>
      </c>
      <c r="D19" s="11" t="s">
        <v>30</v>
      </c>
      <c r="E19" s="5">
        <v>6</v>
      </c>
    </row>
    <row r="20" spans="1:5" ht="28.5">
      <c r="A20" s="17">
        <v>43076</v>
      </c>
      <c r="B20" s="9" t="s">
        <v>31</v>
      </c>
      <c r="C20" s="10" t="s">
        <v>32</v>
      </c>
      <c r="D20" s="11" t="s">
        <v>33</v>
      </c>
      <c r="E20" s="5">
        <v>245</v>
      </c>
    </row>
    <row r="21" spans="1:5" ht="28.5">
      <c r="A21" s="17">
        <v>43090</v>
      </c>
      <c r="B21" s="9" t="s">
        <v>8</v>
      </c>
      <c r="C21" s="10" t="s">
        <v>9</v>
      </c>
      <c r="D21" s="11" t="s">
        <v>34</v>
      </c>
      <c r="E21" s="5">
        <v>5</v>
      </c>
    </row>
    <row r="22" spans="1:5" ht="28.5">
      <c r="A22" s="17">
        <v>43090</v>
      </c>
      <c r="B22" s="9" t="s">
        <v>35</v>
      </c>
      <c r="C22" s="10" t="s">
        <v>36</v>
      </c>
      <c r="D22" s="20" t="s">
        <v>37</v>
      </c>
      <c r="E22" s="5">
        <v>196</v>
      </c>
    </row>
    <row r="23" spans="1:5" ht="28.5">
      <c r="A23" s="17">
        <v>43090</v>
      </c>
      <c r="B23" s="9" t="s">
        <v>8</v>
      </c>
      <c r="C23" s="10" t="s">
        <v>9</v>
      </c>
      <c r="D23" s="11" t="s">
        <v>38</v>
      </c>
      <c r="E23" s="5">
        <v>4</v>
      </c>
    </row>
    <row r="24" spans="1:5" ht="15">
      <c r="A24" s="17">
        <v>43097</v>
      </c>
      <c r="B24" s="9" t="s">
        <v>39</v>
      </c>
      <c r="C24" s="10" t="s">
        <v>40</v>
      </c>
      <c r="D24" s="11" t="s">
        <v>41</v>
      </c>
      <c r="E24" s="5">
        <v>12</v>
      </c>
    </row>
    <row r="25" spans="1:5" ht="15">
      <c r="A25" s="26" t="s">
        <v>10</v>
      </c>
      <c r="B25" s="27"/>
      <c r="C25" s="27"/>
      <c r="D25" s="28"/>
      <c r="E25" s="21">
        <f>SUM(E12:E24)</f>
        <v>1527</v>
      </c>
    </row>
    <row r="26" spans="1:5" ht="14.25">
      <c r="A26" s="13"/>
      <c r="B26" s="14"/>
      <c r="C26" s="15"/>
      <c r="D26" s="16"/>
      <c r="E26" s="7"/>
    </row>
    <row r="27" spans="1:5" ht="14.25">
      <c r="A27" s="13"/>
      <c r="B27" s="14"/>
      <c r="C27" s="15"/>
      <c r="D27" s="16"/>
      <c r="E27" s="7"/>
    </row>
    <row r="28" spans="1:5" ht="14.25">
      <c r="A28" s="13"/>
      <c r="B28" s="14"/>
      <c r="C28" s="15"/>
      <c r="D28" s="16"/>
      <c r="E28" s="7"/>
    </row>
    <row r="33" spans="1:5" ht="16.5" thickBot="1">
      <c r="A33" s="29">
        <v>43160</v>
      </c>
      <c r="B33" s="30"/>
      <c r="C33" s="30"/>
      <c r="D33" s="30"/>
      <c r="E33" s="30"/>
    </row>
    <row r="34" spans="1:5" ht="21" thickTop="1">
      <c r="A34" s="36" t="s">
        <v>0</v>
      </c>
      <c r="B34" s="36"/>
      <c r="C34" s="36"/>
      <c r="D34" s="36"/>
      <c r="E34" s="36"/>
    </row>
    <row r="35" spans="1:5" ht="14.25">
      <c r="A35" s="2"/>
      <c r="B35" s="2"/>
      <c r="C35" s="2"/>
      <c r="D35" s="2"/>
      <c r="E35" s="2"/>
    </row>
    <row r="36" spans="1:5" ht="36.75" customHeight="1">
      <c r="A36" s="37" t="s">
        <v>25</v>
      </c>
      <c r="B36" s="37"/>
      <c r="C36" s="37"/>
      <c r="D36" s="37"/>
      <c r="E36" s="37"/>
    </row>
    <row r="37" spans="1:5" ht="15.75">
      <c r="A37" s="31" t="s">
        <v>1</v>
      </c>
      <c r="B37" s="31"/>
      <c r="C37" s="31"/>
      <c r="D37" s="31"/>
      <c r="E37" s="31"/>
    </row>
    <row r="38" spans="1:5" ht="15.75">
      <c r="A38" s="31" t="s">
        <v>48</v>
      </c>
      <c r="B38" s="31"/>
      <c r="C38" s="31"/>
      <c r="D38" s="31"/>
      <c r="E38" s="31"/>
    </row>
    <row r="39" spans="1:5" ht="15.75">
      <c r="A39" s="3"/>
      <c r="B39" s="3"/>
      <c r="C39" s="3"/>
      <c r="D39" s="3"/>
      <c r="E39" s="3"/>
    </row>
    <row r="40" spans="1:5" ht="15.75">
      <c r="A40" s="32"/>
      <c r="B40" s="33"/>
      <c r="C40" s="33"/>
      <c r="D40" s="33"/>
      <c r="E40" s="33"/>
    </row>
    <row r="41" spans="1:5" ht="15">
      <c r="A41" s="34" t="s">
        <v>2</v>
      </c>
      <c r="B41" s="34" t="s">
        <v>3</v>
      </c>
      <c r="C41" s="34"/>
      <c r="D41" s="34" t="s">
        <v>4</v>
      </c>
      <c r="E41" s="34" t="s">
        <v>5</v>
      </c>
    </row>
    <row r="42" spans="1:5" ht="15">
      <c r="A42" s="35"/>
      <c r="B42" s="6" t="s">
        <v>6</v>
      </c>
      <c r="C42" s="6" t="s">
        <v>7</v>
      </c>
      <c r="D42" s="35"/>
      <c r="E42" s="35"/>
    </row>
    <row r="43" spans="1:5" ht="28.5">
      <c r="A43" s="17">
        <v>43068</v>
      </c>
      <c r="B43" s="9" t="s">
        <v>19</v>
      </c>
      <c r="C43" s="10" t="s">
        <v>20</v>
      </c>
      <c r="D43" s="19" t="s">
        <v>21</v>
      </c>
      <c r="E43" s="5">
        <v>92.3</v>
      </c>
    </row>
    <row r="44" spans="1:5" ht="42.75">
      <c r="A44" s="17">
        <v>43068</v>
      </c>
      <c r="B44" s="9" t="s">
        <v>42</v>
      </c>
      <c r="C44" s="10" t="s">
        <v>43</v>
      </c>
      <c r="D44" s="19" t="s">
        <v>44</v>
      </c>
      <c r="E44" s="5">
        <v>32.5</v>
      </c>
    </row>
    <row r="45" spans="1:5" ht="28.5">
      <c r="A45" s="17">
        <v>43082</v>
      </c>
      <c r="B45" s="9" t="s">
        <v>45</v>
      </c>
      <c r="C45" s="10" t="s">
        <v>46</v>
      </c>
      <c r="D45" s="19" t="s">
        <v>47</v>
      </c>
      <c r="E45" s="5">
        <v>12</v>
      </c>
    </row>
    <row r="46" spans="1:5" ht="15">
      <c r="A46" s="26" t="s">
        <v>10</v>
      </c>
      <c r="B46" s="27"/>
      <c r="C46" s="27"/>
      <c r="D46" s="28"/>
      <c r="E46" s="21">
        <f>SUM(E42:E45)</f>
        <v>136.8</v>
      </c>
    </row>
    <row r="47" spans="1:5" ht="14.25">
      <c r="A47" s="13"/>
      <c r="B47" s="14"/>
      <c r="C47" s="15"/>
      <c r="D47" s="16"/>
      <c r="E47" s="7"/>
    </row>
    <row r="48" spans="1:5" ht="14.25">
      <c r="A48" s="13"/>
      <c r="B48" s="14"/>
      <c r="C48" s="15"/>
      <c r="D48" s="16"/>
      <c r="E48" s="7"/>
    </row>
    <row r="49" spans="1:5" ht="14.25">
      <c r="A49" s="13"/>
      <c r="B49" s="14"/>
      <c r="C49" s="15"/>
      <c r="D49" s="16"/>
      <c r="E49" s="7"/>
    </row>
    <row r="50" spans="1:5" ht="14.25">
      <c r="A50" s="13"/>
      <c r="B50" s="14"/>
      <c r="C50" s="15"/>
      <c r="D50" s="16"/>
      <c r="E50" s="7"/>
    </row>
    <row r="52" spans="1:5" ht="16.5" thickBot="1">
      <c r="A52" s="29">
        <v>43160</v>
      </c>
      <c r="B52" s="30"/>
      <c r="C52" s="30"/>
      <c r="D52" s="30"/>
      <c r="E52" s="30"/>
    </row>
    <row r="53" spans="1:5" ht="21" thickTop="1">
      <c r="A53" s="36" t="s">
        <v>0</v>
      </c>
      <c r="B53" s="36"/>
      <c r="C53" s="36"/>
      <c r="D53" s="36"/>
      <c r="E53" s="36"/>
    </row>
    <row r="54" spans="1:5" ht="14.25">
      <c r="A54" s="2"/>
      <c r="B54" s="2"/>
      <c r="C54" s="2"/>
      <c r="D54" s="2"/>
      <c r="E54" s="2"/>
    </row>
    <row r="55" spans="1:5" ht="32.25" customHeight="1">
      <c r="A55" s="31" t="s">
        <v>49</v>
      </c>
      <c r="B55" s="31"/>
      <c r="C55" s="31"/>
      <c r="D55" s="31"/>
      <c r="E55" s="31"/>
    </row>
    <row r="56" spans="1:5" ht="27.75" customHeight="1">
      <c r="A56" s="31" t="s">
        <v>1</v>
      </c>
      <c r="B56" s="31"/>
      <c r="C56" s="31"/>
      <c r="D56" s="31"/>
      <c r="E56" s="31"/>
    </row>
    <row r="57" spans="1:5" ht="15.75">
      <c r="A57" s="31" t="s">
        <v>50</v>
      </c>
      <c r="B57" s="31"/>
      <c r="C57" s="31"/>
      <c r="D57" s="31"/>
      <c r="E57" s="31"/>
    </row>
    <row r="58" spans="1:5" ht="15.75">
      <c r="A58" s="3"/>
      <c r="B58" s="3"/>
      <c r="C58" s="3"/>
      <c r="D58" s="3"/>
      <c r="E58" s="3"/>
    </row>
    <row r="59" spans="1:5" ht="15.75">
      <c r="A59" s="32"/>
      <c r="B59" s="33"/>
      <c r="C59" s="33"/>
      <c r="D59" s="33"/>
      <c r="E59" s="33"/>
    </row>
    <row r="60" spans="1:5" ht="15">
      <c r="A60" s="34" t="s">
        <v>61</v>
      </c>
      <c r="B60" s="34" t="s">
        <v>3</v>
      </c>
      <c r="C60" s="34"/>
      <c r="D60" s="34" t="s">
        <v>4</v>
      </c>
      <c r="E60" s="34" t="s">
        <v>5</v>
      </c>
    </row>
    <row r="61" spans="1:5" ht="15">
      <c r="A61" s="35"/>
      <c r="B61" s="4" t="s">
        <v>6</v>
      </c>
      <c r="C61" s="4" t="s">
        <v>7</v>
      </c>
      <c r="D61" s="34"/>
      <c r="E61" s="34"/>
    </row>
    <row r="62" spans="1:5" ht="63.75" customHeight="1">
      <c r="A62" s="8">
        <v>43125</v>
      </c>
      <c r="B62" s="9" t="s">
        <v>51</v>
      </c>
      <c r="C62" s="22" t="s">
        <v>52</v>
      </c>
      <c r="D62" s="23" t="s">
        <v>53</v>
      </c>
      <c r="E62" s="24">
        <v>143.66</v>
      </c>
    </row>
    <row r="63" spans="1:5" ht="48" customHeight="1">
      <c r="A63" s="8">
        <v>43130</v>
      </c>
      <c r="B63" s="9" t="s">
        <v>54</v>
      </c>
      <c r="C63" s="22" t="s">
        <v>55</v>
      </c>
      <c r="D63" s="23" t="s">
        <v>56</v>
      </c>
      <c r="E63" s="24">
        <v>82</v>
      </c>
    </row>
    <row r="64" spans="1:5" ht="28.5">
      <c r="A64" s="8">
        <v>43130</v>
      </c>
      <c r="B64" s="9" t="s">
        <v>57</v>
      </c>
      <c r="C64" s="22" t="s">
        <v>86</v>
      </c>
      <c r="D64" s="23" t="s">
        <v>58</v>
      </c>
      <c r="E64" s="24">
        <v>130</v>
      </c>
    </row>
    <row r="65" spans="1:5" ht="28.5">
      <c r="A65" s="8">
        <v>43131</v>
      </c>
      <c r="B65" s="9" t="s">
        <v>59</v>
      </c>
      <c r="C65" s="22" t="s">
        <v>82</v>
      </c>
      <c r="D65" s="23" t="s">
        <v>60</v>
      </c>
      <c r="E65" s="24">
        <v>51</v>
      </c>
    </row>
    <row r="66" spans="1:5" ht="28.5">
      <c r="A66" s="8">
        <v>43147</v>
      </c>
      <c r="B66" s="9" t="s">
        <v>66</v>
      </c>
      <c r="C66" s="22" t="s">
        <v>67</v>
      </c>
      <c r="D66" s="23" t="s">
        <v>68</v>
      </c>
      <c r="E66" s="24">
        <v>119.9</v>
      </c>
    </row>
    <row r="67" spans="1:5" ht="28.5">
      <c r="A67" s="8">
        <v>43158</v>
      </c>
      <c r="B67" s="9" t="s">
        <v>69</v>
      </c>
      <c r="C67" s="22" t="s">
        <v>70</v>
      </c>
      <c r="D67" s="23" t="s">
        <v>71</v>
      </c>
      <c r="E67" s="24">
        <v>210</v>
      </c>
    </row>
    <row r="68" spans="1:5" ht="14.25">
      <c r="A68" s="8">
        <v>43158</v>
      </c>
      <c r="B68" s="9" t="s">
        <v>72</v>
      </c>
      <c r="C68" s="22" t="s">
        <v>52</v>
      </c>
      <c r="D68" s="23" t="s">
        <v>73</v>
      </c>
      <c r="E68" s="24">
        <v>110</v>
      </c>
    </row>
    <row r="69" spans="1:5" ht="28.5">
      <c r="A69" s="8">
        <v>43158</v>
      </c>
      <c r="B69" s="9" t="s">
        <v>88</v>
      </c>
      <c r="C69" s="22" t="s">
        <v>87</v>
      </c>
      <c r="D69" s="23" t="s">
        <v>74</v>
      </c>
      <c r="E69" s="24">
        <v>17</v>
      </c>
    </row>
    <row r="70" spans="1:5" ht="28.5">
      <c r="A70" s="8">
        <v>43160</v>
      </c>
      <c r="B70" s="9" t="s">
        <v>51</v>
      </c>
      <c r="C70" s="22" t="s">
        <v>52</v>
      </c>
      <c r="D70" s="23" t="s">
        <v>81</v>
      </c>
      <c r="E70" s="24">
        <v>30</v>
      </c>
    </row>
    <row r="71" spans="1:5" ht="28.5">
      <c r="A71" s="8">
        <v>43174</v>
      </c>
      <c r="B71" s="9" t="s">
        <v>59</v>
      </c>
      <c r="C71" s="22" t="s">
        <v>82</v>
      </c>
      <c r="D71" s="23" t="s">
        <v>83</v>
      </c>
      <c r="E71" s="24">
        <v>25.63</v>
      </c>
    </row>
    <row r="72" spans="1:5" ht="14.25">
      <c r="A72" s="8">
        <v>43181</v>
      </c>
      <c r="B72" s="9" t="s">
        <v>89</v>
      </c>
      <c r="C72" s="22" t="s">
        <v>84</v>
      </c>
      <c r="D72" s="23" t="s">
        <v>85</v>
      </c>
      <c r="E72" s="24">
        <v>229</v>
      </c>
    </row>
    <row r="73" spans="1:5" ht="15">
      <c r="A73" s="26" t="s">
        <v>10</v>
      </c>
      <c r="B73" s="27"/>
      <c r="C73" s="27"/>
      <c r="D73" s="28"/>
      <c r="E73" s="12">
        <f>SUM(E62:E72)</f>
        <v>1148.19</v>
      </c>
    </row>
    <row r="80" spans="1:5" ht="16.5" thickBot="1">
      <c r="A80" s="29">
        <v>43160</v>
      </c>
      <c r="B80" s="30"/>
      <c r="C80" s="30"/>
      <c r="D80" s="30"/>
      <c r="E80" s="30"/>
    </row>
    <row r="81" spans="1:5" ht="21" thickTop="1">
      <c r="A81" s="36" t="s">
        <v>0</v>
      </c>
      <c r="B81" s="36"/>
      <c r="C81" s="36"/>
      <c r="D81" s="36"/>
      <c r="E81" s="36"/>
    </row>
    <row r="82" spans="1:5" ht="14.25">
      <c r="A82" s="2"/>
      <c r="B82" s="2"/>
      <c r="C82" s="2"/>
      <c r="D82" s="2"/>
      <c r="E82" s="2"/>
    </row>
    <row r="83" spans="1:5" ht="15.75">
      <c r="A83" s="31" t="s">
        <v>62</v>
      </c>
      <c r="B83" s="31"/>
      <c r="C83" s="31"/>
      <c r="D83" s="31"/>
      <c r="E83" s="31"/>
    </row>
    <row r="84" spans="1:5" ht="15.75">
      <c r="A84" s="31" t="s">
        <v>1</v>
      </c>
      <c r="B84" s="31"/>
      <c r="C84" s="31"/>
      <c r="D84" s="31"/>
      <c r="E84" s="31"/>
    </row>
    <row r="85" spans="1:5" ht="15.75">
      <c r="A85" s="31" t="s">
        <v>80</v>
      </c>
      <c r="B85" s="31"/>
      <c r="C85" s="31"/>
      <c r="D85" s="31"/>
      <c r="E85" s="31"/>
    </row>
    <row r="86" spans="1:5" ht="15.75">
      <c r="A86" s="3"/>
      <c r="B86" s="3"/>
      <c r="C86" s="3"/>
      <c r="D86" s="3"/>
      <c r="E86" s="3"/>
    </row>
    <row r="87" spans="1:5" ht="15.75">
      <c r="A87" s="32"/>
      <c r="B87" s="33"/>
      <c r="C87" s="33"/>
      <c r="D87" s="33"/>
      <c r="E87" s="33"/>
    </row>
    <row r="88" spans="1:5" ht="15">
      <c r="A88" s="34" t="s">
        <v>61</v>
      </c>
      <c r="B88" s="34" t="s">
        <v>3</v>
      </c>
      <c r="C88" s="34"/>
      <c r="D88" s="34" t="s">
        <v>4</v>
      </c>
      <c r="E88" s="34" t="s">
        <v>5</v>
      </c>
    </row>
    <row r="89" spans="1:5" ht="15">
      <c r="A89" s="35"/>
      <c r="B89" s="4" t="s">
        <v>6</v>
      </c>
      <c r="C89" s="4" t="s">
        <v>7</v>
      </c>
      <c r="D89" s="34"/>
      <c r="E89" s="34"/>
    </row>
    <row r="90" spans="1:5" ht="28.5">
      <c r="A90" s="8">
        <v>43130</v>
      </c>
      <c r="B90" s="9" t="s">
        <v>63</v>
      </c>
      <c r="C90" s="22" t="s">
        <v>64</v>
      </c>
      <c r="D90" s="23" t="s">
        <v>65</v>
      </c>
      <c r="E90" s="24">
        <v>800</v>
      </c>
    </row>
    <row r="91" spans="1:5" ht="42.75">
      <c r="A91" s="8">
        <v>43140</v>
      </c>
      <c r="B91" s="9" t="s">
        <v>75</v>
      </c>
      <c r="C91" s="22" t="s">
        <v>76</v>
      </c>
      <c r="D91" s="23" t="s">
        <v>77</v>
      </c>
      <c r="E91" s="24">
        <v>392</v>
      </c>
    </row>
    <row r="92" spans="1:5" ht="28.5">
      <c r="A92" s="8">
        <v>43159</v>
      </c>
      <c r="B92" s="9" t="s">
        <v>78</v>
      </c>
      <c r="C92" s="22" t="s">
        <v>9</v>
      </c>
      <c r="D92" s="25" t="s">
        <v>79</v>
      </c>
      <c r="E92" s="24">
        <v>8</v>
      </c>
    </row>
    <row r="93" spans="1:5" ht="15">
      <c r="A93" s="26" t="s">
        <v>10</v>
      </c>
      <c r="B93" s="27"/>
      <c r="C93" s="27"/>
      <c r="D93" s="28"/>
      <c r="E93" s="12">
        <f>SUM(E90:E92)</f>
        <v>1200</v>
      </c>
    </row>
    <row r="101" ht="15" thickBot="1"/>
    <row r="102" spans="1:5" ht="21" thickTop="1">
      <c r="A102" s="36" t="s">
        <v>0</v>
      </c>
      <c r="B102" s="36"/>
      <c r="C102" s="36"/>
      <c r="D102" s="36"/>
      <c r="E102" s="36"/>
    </row>
    <row r="103" spans="1:5" ht="14.25">
      <c r="A103" s="2"/>
      <c r="B103" s="2"/>
      <c r="C103" s="2"/>
      <c r="D103" s="2"/>
      <c r="E103" s="2"/>
    </row>
    <row r="104" spans="1:5" ht="15.75">
      <c r="A104" s="37" t="s">
        <v>90</v>
      </c>
      <c r="B104" s="37"/>
      <c r="C104" s="37"/>
      <c r="D104" s="37"/>
      <c r="E104" s="37"/>
    </row>
    <row r="105" spans="1:5" ht="15.75">
      <c r="A105" s="31" t="s">
        <v>1</v>
      </c>
      <c r="B105" s="31"/>
      <c r="C105" s="31"/>
      <c r="D105" s="31"/>
      <c r="E105" s="31"/>
    </row>
    <row r="106" spans="1:5" ht="15.75">
      <c r="A106" s="31" t="s">
        <v>91</v>
      </c>
      <c r="B106" s="31"/>
      <c r="C106" s="31"/>
      <c r="D106" s="31"/>
      <c r="E106" s="31"/>
    </row>
    <row r="107" spans="1:5" ht="15.75">
      <c r="A107" s="3"/>
      <c r="B107" s="3"/>
      <c r="C107" s="3"/>
      <c r="D107" s="3"/>
      <c r="E107" s="3"/>
    </row>
    <row r="108" spans="1:5" ht="15.75">
      <c r="A108" s="38" t="s">
        <v>92</v>
      </c>
      <c r="B108" s="38"/>
      <c r="C108" s="38"/>
      <c r="D108" s="38"/>
      <c r="E108" s="38"/>
    </row>
    <row r="109" spans="1:5" ht="15">
      <c r="A109" s="34" t="s">
        <v>2</v>
      </c>
      <c r="B109" s="34" t="s">
        <v>3</v>
      </c>
      <c r="C109" s="34"/>
      <c r="D109" s="34" t="s">
        <v>4</v>
      </c>
      <c r="E109" s="34" t="s">
        <v>5</v>
      </c>
    </row>
    <row r="110" spans="1:5" ht="15">
      <c r="A110" s="34"/>
      <c r="B110" s="4" t="s">
        <v>6</v>
      </c>
      <c r="C110" s="4" t="s">
        <v>7</v>
      </c>
      <c r="D110" s="34"/>
      <c r="E110" s="34"/>
    </row>
    <row r="111" spans="1:5" ht="45">
      <c r="A111" s="17">
        <v>43160</v>
      </c>
      <c r="B111" s="39" t="s">
        <v>93</v>
      </c>
      <c r="C111" s="40" t="s">
        <v>94</v>
      </c>
      <c r="D111" s="41" t="s">
        <v>95</v>
      </c>
      <c r="E111" s="5">
        <v>237.5</v>
      </c>
    </row>
    <row r="112" spans="1:5" ht="45">
      <c r="A112" s="17">
        <v>43160</v>
      </c>
      <c r="B112" s="39" t="s">
        <v>96</v>
      </c>
      <c r="C112" s="40" t="s">
        <v>97</v>
      </c>
      <c r="D112" s="42" t="s">
        <v>98</v>
      </c>
      <c r="E112" s="5">
        <v>12.5</v>
      </c>
    </row>
    <row r="113" spans="1:5" ht="75">
      <c r="A113" s="17">
        <v>43186</v>
      </c>
      <c r="B113" s="39" t="s">
        <v>99</v>
      </c>
      <c r="C113" s="40" t="s">
        <v>27</v>
      </c>
      <c r="D113" s="41" t="s">
        <v>100</v>
      </c>
      <c r="E113" s="5">
        <v>375</v>
      </c>
    </row>
    <row r="114" spans="1:5" ht="15">
      <c r="A114" s="43" t="s">
        <v>101</v>
      </c>
      <c r="B114" s="43"/>
      <c r="C114" s="43"/>
      <c r="D114" s="43"/>
      <c r="E114" s="21">
        <f>SUM(E111:E113)</f>
        <v>625</v>
      </c>
    </row>
  </sheetData>
  <sheetProtection selectLockedCells="1" selectUnlockedCells="1"/>
  <mergeCells count="54">
    <mergeCell ref="A114:D114"/>
    <mergeCell ref="A105:E105"/>
    <mergeCell ref="A106:E106"/>
    <mergeCell ref="A108:E108"/>
    <mergeCell ref="A109:A110"/>
    <mergeCell ref="B109:C109"/>
    <mergeCell ref="D109:D110"/>
    <mergeCell ref="E109:E110"/>
    <mergeCell ref="E41:E42"/>
    <mergeCell ref="A60:A61"/>
    <mergeCell ref="B60:C60"/>
    <mergeCell ref="D60:D61"/>
    <mergeCell ref="A102:E102"/>
    <mergeCell ref="A104:E104"/>
    <mergeCell ref="A9:E9"/>
    <mergeCell ref="A10:A11"/>
    <mergeCell ref="B10:C10"/>
    <mergeCell ref="D10:D11"/>
    <mergeCell ref="A73:D73"/>
    <mergeCell ref="A38:E38"/>
    <mergeCell ref="A40:E40"/>
    <mergeCell ref="A41:A42"/>
    <mergeCell ref="B41:C41"/>
    <mergeCell ref="D41:D42"/>
    <mergeCell ref="A55:E55"/>
    <mergeCell ref="E10:E11"/>
    <mergeCell ref="A46:D46"/>
    <mergeCell ref="A52:E52"/>
    <mergeCell ref="A2:E2"/>
    <mergeCell ref="A33:E33"/>
    <mergeCell ref="A34:E34"/>
    <mergeCell ref="A36:E36"/>
    <mergeCell ref="A37:E37"/>
    <mergeCell ref="A25:D25"/>
    <mergeCell ref="A84:E84"/>
    <mergeCell ref="E60:E61"/>
    <mergeCell ref="A56:E56"/>
    <mergeCell ref="A57:E57"/>
    <mergeCell ref="A59:E59"/>
    <mergeCell ref="A3:E3"/>
    <mergeCell ref="A5:E5"/>
    <mergeCell ref="A6:E6"/>
    <mergeCell ref="A7:E7"/>
    <mergeCell ref="A53:E53"/>
    <mergeCell ref="A93:D93"/>
    <mergeCell ref="A80:E80"/>
    <mergeCell ref="A85:E85"/>
    <mergeCell ref="A87:E87"/>
    <mergeCell ref="A88:A89"/>
    <mergeCell ref="B88:C88"/>
    <mergeCell ref="D88:D89"/>
    <mergeCell ref="E88:E89"/>
    <mergeCell ref="A81:E81"/>
    <mergeCell ref="A83:E83"/>
  </mergeCells>
  <printOptions horizontalCentered="1"/>
  <pageMargins left="0.19652777777777777" right="0.43333333333333335" top="0.3541666666666667" bottom="0.5118055555555555" header="0.5118055555555555" footer="0.5118055555555555"/>
  <pageSetup firstPageNumber="1" useFirstPageNumber="1" horizontalDpi="300" verticalDpi="300" orientation="landscape" pageOrder="overThenDown" paperSize="9" scale="34" r:id="rId2"/>
  <headerFooter alignWithMargins="0">
    <oddFooter>&amp;CPágina &amp;P de &amp;N</oddFooter>
  </headerFooter>
  <rowBreaks count="1" manualBreakCount="1">
    <brk id="73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Alexandra Laila C. de Almeida e Silva</dc:creator>
  <cp:keywords/>
  <dc:description/>
  <cp:lastModifiedBy>Alexandra Laila C. de Almeida e Silva</cp:lastModifiedBy>
  <dcterms:created xsi:type="dcterms:W3CDTF">2017-09-15T16:17:50Z</dcterms:created>
  <dcterms:modified xsi:type="dcterms:W3CDTF">2018-05-09T15:16:24Z</dcterms:modified>
  <cp:category/>
  <cp:version/>
  <cp:contentType/>
  <cp:contentStatus/>
</cp:coreProperties>
</file>