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Despesa_por_ação_orçamentária" sheetId="1" r:id="rId1"/>
    <sheet name="Planilha2" sheetId="2" r:id="rId2"/>
  </sheets>
  <definedNames>
    <definedName name="_xlnm_Print_Area" localSheetId="0">'Despesa_por_ação_orçamentária'!$A$1:$E$59</definedName>
    <definedName name="_xlnm_Print_Area_0" localSheetId="0">'Despesa_por_ação_orçamentária'!$A$1:$E$59</definedName>
    <definedName name="_xlnm_Print_Area_0_0" localSheetId="0">'Despesa_por_ação_orçamentária'!$A$1:$E$59</definedName>
    <definedName name="_xlnm.Print_Area" localSheetId="0">'Despesa_por_ação_orçamentária'!$A$1:$E$59</definedName>
    <definedName name="g" localSheetId="0">'Despesa_por_ação_orçamentária'!$A$1:$E$36</definedName>
    <definedName name="Print_Area_0" localSheetId="0">'Despesa_por_ação_orçamentária'!$A$1:$E$59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<sst xmlns="http://schemas.openxmlformats.org/spreadsheetml/2006/main" count="53" uniqueCount="36">
  <si>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</si>
  <si>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</si>
  <si>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</si>
  <si>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</si>
  <si>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</si>
  <si>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</si>
  <si>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</si>
  <si>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</si>
  <si>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</si>
  <si>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</si>
  <si>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</si>
  <si>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</si>
  <si>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</si>
  <si>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</si>
  <si>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</si>
  <si>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</si>
  <si>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</si>
  <si>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</si>
  <si>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</si>
  <si>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</si>
  <si>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</si>
  <si>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</si>
  <si>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</si>
  <si>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</si>
  <si>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</si>
  <si>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</si>
  <si>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</si>
  <si>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</si>
  <si>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</si>
  <si>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</si>
  <si>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</si>
  <si>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</si>
  <si>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</si>
  <si>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</si>
  <si>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ABRIL/2020</t>
  </si>
  <si>
    <t>Data da última atualização: 06/05/2020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</si>
</sst>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59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70" fontId="13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170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wrapText="1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vertical="center" wrapText="1"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ta" xfId="72"/>
    <cellStyle name="Note 1" xfId="73"/>
    <cellStyle name="Note 2" xfId="74"/>
    <cellStyle name="Percent" xfId="75"/>
    <cellStyle name="Resultado 1" xfId="76"/>
    <cellStyle name="Resultado2 1" xfId="77"/>
    <cellStyle name="Saída" xfId="78"/>
    <cellStyle name="Comma [0]" xfId="79"/>
    <cellStyle name="Status 1" xfId="80"/>
    <cellStyle name="Status 2" xfId="81"/>
    <cellStyle name="Text 1" xfId="82"/>
    <cellStyle name="Text 2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1 1" xfId="91"/>
    <cellStyle name="Total" xfId="92"/>
    <cellStyle name="Comma" xfId="93"/>
    <cellStyle name="Warning 1" xfId="94"/>
    <cellStyle name="Warning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85725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533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59"/>
  <sheetViews>
    <sheetView tabSelected="1" zoomScale="87" zoomScaleNormal="87" zoomScalePageLayoutView="0" workbookViewId="0" topLeftCell="A28">
      <pane xSplit="1" topLeftCell="B1" activePane="topRight" state="frozen"/>
      <selection pane="topLeft" activeCell="A1" sqref="A1"/>
      <selection pane="topRight" activeCell="A34" sqref="A34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31" t="s">
        <v>34</v>
      </c>
      <c r="B2" s="31"/>
      <c r="C2" s="31"/>
      <c r="D2" s="31"/>
      <c r="E2" s="31"/>
    </row>
    <row r="3" spans="1:5" ht="28.5" customHeight="1">
      <c r="A3" s="32" t="s">
        <v>0</v>
      </c>
      <c r="B3" s="32"/>
      <c r="C3" s="32"/>
      <c r="D3" s="32"/>
      <c r="E3" s="32"/>
    </row>
    <row r="4" ht="25.5" customHeight="1"/>
    <row r="5" spans="1:5" s="5" customFormat="1" ht="24" customHeight="1">
      <c r="A5" s="3" t="s">
        <v>1</v>
      </c>
      <c r="B5" s="3" t="s">
        <v>2</v>
      </c>
      <c r="C5" s="4" t="s">
        <v>3</v>
      </c>
      <c r="D5" s="4" t="s">
        <v>4</v>
      </c>
      <c r="E5" s="4" t="s">
        <v>5</v>
      </c>
    </row>
    <row r="6" spans="1:5" s="8" customFormat="1" ht="25.5" customHeight="1">
      <c r="A6" s="6" t="s">
        <v>6</v>
      </c>
      <c r="B6" s="7"/>
      <c r="C6" s="7"/>
      <c r="D6" s="7"/>
      <c r="E6" s="7"/>
    </row>
    <row r="7" spans="1:5" ht="25.5" customHeight="1">
      <c r="A7" s="9" t="s">
        <v>7</v>
      </c>
      <c r="B7" s="26">
        <v>4133000</v>
      </c>
      <c r="C7" s="10">
        <v>219845.04</v>
      </c>
      <c r="D7" s="10">
        <v>4916.9</v>
      </c>
      <c r="E7" s="10">
        <v>4916.9</v>
      </c>
    </row>
    <row r="8" spans="1:5" ht="25.5" customHeight="1">
      <c r="A8" s="9" t="s">
        <v>8</v>
      </c>
      <c r="B8" s="26">
        <v>325000</v>
      </c>
      <c r="C8" s="10">
        <v>29675.68</v>
      </c>
      <c r="D8" s="10">
        <v>7450</v>
      </c>
      <c r="E8" s="10">
        <v>7450</v>
      </c>
    </row>
    <row r="9" spans="1:5" ht="25.5" customHeight="1">
      <c r="A9" s="9" t="s">
        <v>9</v>
      </c>
      <c r="B9" s="10">
        <v>16547000</v>
      </c>
      <c r="C9" s="10">
        <v>12136037.22</v>
      </c>
      <c r="D9" s="10">
        <v>4622707.92</v>
      </c>
      <c r="E9" s="10">
        <v>4622707.92</v>
      </c>
    </row>
    <row r="10" spans="1:5" ht="25.5" customHeight="1">
      <c r="A10" s="9" t="s">
        <v>10</v>
      </c>
      <c r="B10" s="26">
        <v>212189000</v>
      </c>
      <c r="C10" s="10">
        <v>74087561.49</v>
      </c>
      <c r="D10" s="10">
        <v>73914553.83</v>
      </c>
      <c r="E10" s="10">
        <v>61544833.75</v>
      </c>
    </row>
    <row r="11" spans="1:5" ht="25.5" customHeight="1">
      <c r="A11" s="9" t="s">
        <v>11</v>
      </c>
      <c r="B11" s="26">
        <v>1900000</v>
      </c>
      <c r="C11" s="10">
        <v>1284406.79</v>
      </c>
      <c r="D11" s="27">
        <v>398682.44</v>
      </c>
      <c r="E11" s="19">
        <v>398682.44</v>
      </c>
    </row>
    <row r="12" spans="1:5" ht="25.5" customHeight="1">
      <c r="A12" s="9" t="s">
        <v>12</v>
      </c>
      <c r="B12" s="10">
        <v>80000</v>
      </c>
      <c r="C12" s="10">
        <v>2290</v>
      </c>
      <c r="D12" s="10">
        <v>0</v>
      </c>
      <c r="E12" s="10">
        <v>0</v>
      </c>
    </row>
    <row r="13" spans="1:5" ht="25.5" customHeight="1">
      <c r="A13" s="9" t="s">
        <v>13</v>
      </c>
      <c r="B13" s="26">
        <v>27283000</v>
      </c>
      <c r="C13" s="29">
        <v>9943692.81</v>
      </c>
      <c r="D13" s="29">
        <v>9936645.83</v>
      </c>
      <c r="E13" s="28">
        <v>9935178.88</v>
      </c>
    </row>
    <row r="14" spans="1:5" ht="25.5" customHeight="1">
      <c r="A14" s="11" t="s">
        <v>14</v>
      </c>
      <c r="B14" s="26">
        <v>610000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15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16</v>
      </c>
      <c r="B16" s="26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17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18</v>
      </c>
      <c r="B18" s="26">
        <v>1354000</v>
      </c>
      <c r="C18" s="10">
        <v>626000</v>
      </c>
      <c r="D18" s="10">
        <v>370000</v>
      </c>
      <c r="E18" s="10">
        <v>370000</v>
      </c>
    </row>
    <row r="19" spans="1:5" ht="25.5" customHeight="1">
      <c r="A19" s="9"/>
      <c r="B19" s="12">
        <f>SUM(B7:B18)</f>
        <v>264511000</v>
      </c>
      <c r="C19" s="12">
        <f>SUM(C7:C18)</f>
        <v>98329509.03</v>
      </c>
      <c r="D19" s="12">
        <f>SUM(D7:D18)</f>
        <v>89254956.92</v>
      </c>
      <c r="E19" s="12">
        <f>SUM(E7:E18)</f>
        <v>76883769.89</v>
      </c>
    </row>
    <row r="20" spans="1:5" ht="25.5" customHeight="1">
      <c r="A20" s="6" t="s">
        <v>19</v>
      </c>
      <c r="B20" s="13"/>
      <c r="C20" s="13"/>
      <c r="D20" s="13"/>
      <c r="E20" s="13"/>
    </row>
    <row r="21" spans="1:5" ht="25.5" customHeight="1">
      <c r="A21" s="9" t="s">
        <v>20</v>
      </c>
      <c r="B21" s="26">
        <v>2001000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21</v>
      </c>
      <c r="B22" s="10">
        <v>10000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22</v>
      </c>
      <c r="B23" s="26">
        <v>2300000</v>
      </c>
      <c r="C23" s="10">
        <v>88356.17</v>
      </c>
      <c r="D23" s="10">
        <v>88356.17</v>
      </c>
      <c r="E23" s="30">
        <v>87650.34</v>
      </c>
    </row>
    <row r="24" spans="1:5" ht="25.5" customHeight="1">
      <c r="A24" s="14"/>
      <c r="B24" s="12">
        <f>SUM(B21:B23)</f>
        <v>4311000</v>
      </c>
      <c r="C24" s="12">
        <f>SUM(C21:C23)</f>
        <v>88356.17</v>
      </c>
      <c r="D24" s="12">
        <f>SUM(D21:D23)</f>
        <v>88356.17</v>
      </c>
      <c r="E24" s="12">
        <f>SUM(E21:E23)</f>
        <v>87650.34</v>
      </c>
    </row>
    <row r="25" spans="1:5" ht="25.5" customHeight="1">
      <c r="A25" s="6" t="s">
        <v>23</v>
      </c>
      <c r="B25" s="13"/>
      <c r="C25" s="13"/>
      <c r="D25" s="13"/>
      <c r="E25" s="13"/>
    </row>
    <row r="26" spans="1:5" ht="25.5" customHeight="1">
      <c r="A26" s="11" t="s">
        <v>24</v>
      </c>
      <c r="B26" s="26">
        <v>12349000</v>
      </c>
      <c r="C26" s="30">
        <v>6511721.44</v>
      </c>
      <c r="D26" s="30">
        <v>6495244.19</v>
      </c>
      <c r="E26" s="30">
        <v>6487781.41</v>
      </c>
    </row>
    <row r="27" spans="1:5" s="8" customFormat="1" ht="25.5" customHeight="1">
      <c r="A27" s="9" t="s">
        <v>25</v>
      </c>
      <c r="B27" s="10">
        <v>1301000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26</v>
      </c>
      <c r="B28" s="26">
        <v>1955000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2">
        <f>SUM(B26:B28)</f>
        <v>15605000</v>
      </c>
      <c r="C29" s="12">
        <f>SUM(C26:C28)</f>
        <v>6511721.44</v>
      </c>
      <c r="D29" s="12">
        <f>SUM(D26:D28)</f>
        <v>6495244.19</v>
      </c>
      <c r="E29" s="12">
        <f>SUM(E26:E28)</f>
        <v>6487781.41</v>
      </c>
      <c r="G29" s="15"/>
    </row>
    <row r="30" spans="1:5" ht="18">
      <c r="A30" s="16" t="s">
        <v>27</v>
      </c>
      <c r="B30" s="17">
        <f>B29+B19+B24</f>
        <v>284427000</v>
      </c>
      <c r="C30" s="17">
        <f>C29+C19+C24</f>
        <v>104929586.64</v>
      </c>
      <c r="D30" s="17">
        <f>D29+D19+D24</f>
        <v>95838557.28</v>
      </c>
      <c r="E30" s="17">
        <f>E29+E19+E24</f>
        <v>83459201.64</v>
      </c>
    </row>
    <row r="31" spans="1:5" ht="14.25">
      <c r="A31" s="18" t="s">
        <v>28</v>
      </c>
      <c r="B31" s="18"/>
      <c r="C31" s="18"/>
      <c r="D31" s="18"/>
      <c r="E31" s="18"/>
    </row>
    <row r="32" spans="1:2" ht="14.25">
      <c r="A32" t="s">
        <v>35</v>
      </c>
      <c r="B32" s="19"/>
    </row>
    <row r="33" ht="14.25">
      <c r="A33" s="18"/>
    </row>
    <row r="34" ht="9" customHeight="1"/>
    <row r="35" spans="1:5" ht="22.5" customHeight="1">
      <c r="A35" s="2" t="s">
        <v>29</v>
      </c>
      <c r="B35" s="2"/>
      <c r="C35" s="2"/>
      <c r="D35" s="2"/>
      <c r="E35" s="2"/>
    </row>
    <row r="36" ht="14.25">
      <c r="E36" s="18"/>
    </row>
    <row r="37" spans="1:5" ht="15.75">
      <c r="A37" s="3" t="s">
        <v>1</v>
      </c>
      <c r="B37" s="3" t="s">
        <v>2</v>
      </c>
      <c r="C37" s="4" t="s">
        <v>3</v>
      </c>
      <c r="D37" s="4" t="s">
        <v>4</v>
      </c>
      <c r="E37" s="4" t="s">
        <v>5</v>
      </c>
    </row>
    <row r="38" spans="1:5" ht="15.75">
      <c r="A38" s="6" t="s">
        <v>6</v>
      </c>
      <c r="B38" s="7"/>
      <c r="C38" s="7"/>
      <c r="D38" s="7"/>
      <c r="E38" s="7"/>
    </row>
    <row r="39" spans="1:5" ht="15">
      <c r="A39" s="9" t="s">
        <v>7</v>
      </c>
      <c r="B39" s="19">
        <v>64000</v>
      </c>
      <c r="C39" s="20">
        <v>0</v>
      </c>
      <c r="D39" s="20">
        <v>0</v>
      </c>
      <c r="E39" s="20">
        <v>0</v>
      </c>
    </row>
    <row r="40" spans="1:5" ht="15">
      <c r="A40" s="9" t="s">
        <v>8</v>
      </c>
      <c r="B40" s="20">
        <v>25000</v>
      </c>
      <c r="C40" s="20">
        <v>0</v>
      </c>
      <c r="D40" s="20">
        <v>0</v>
      </c>
      <c r="E40" s="20">
        <v>0</v>
      </c>
    </row>
    <row r="41" spans="1:5" ht="15">
      <c r="A41" s="9" t="s">
        <v>26</v>
      </c>
      <c r="B41" s="20">
        <v>0</v>
      </c>
      <c r="C41" s="20">
        <v>0</v>
      </c>
      <c r="D41" s="20">
        <v>0</v>
      </c>
      <c r="E41" s="20">
        <v>0</v>
      </c>
    </row>
    <row r="42" spans="1:5" ht="15">
      <c r="A42" s="9" t="s">
        <v>9</v>
      </c>
      <c r="B42" s="20">
        <v>200000</v>
      </c>
      <c r="C42" s="20">
        <v>0</v>
      </c>
      <c r="D42" s="20">
        <v>0</v>
      </c>
      <c r="E42" s="20">
        <v>0</v>
      </c>
    </row>
    <row r="43" spans="1:5" ht="15">
      <c r="A43" s="9" t="s">
        <v>11</v>
      </c>
      <c r="B43" s="20">
        <v>20000</v>
      </c>
      <c r="C43" s="20">
        <v>0</v>
      </c>
      <c r="D43" s="20">
        <v>0</v>
      </c>
      <c r="E43" s="20">
        <v>0</v>
      </c>
    </row>
    <row r="44" spans="1:5" ht="15">
      <c r="A44" s="9" t="s">
        <v>30</v>
      </c>
      <c r="B44" s="20">
        <v>543000</v>
      </c>
      <c r="C44" s="20">
        <v>0</v>
      </c>
      <c r="D44" s="20">
        <v>0</v>
      </c>
      <c r="E44" s="20">
        <v>0</v>
      </c>
    </row>
    <row r="45" spans="1:5" ht="15">
      <c r="A45" s="9" t="s">
        <v>12</v>
      </c>
      <c r="B45" s="19">
        <v>46000</v>
      </c>
      <c r="C45" s="20">
        <v>0</v>
      </c>
      <c r="D45" s="20">
        <v>0</v>
      </c>
      <c r="E45" s="20">
        <v>0</v>
      </c>
    </row>
    <row r="46" spans="1:5" ht="15">
      <c r="A46" s="9"/>
      <c r="B46" s="21">
        <f>SUM(B39:B45)</f>
        <v>898000</v>
      </c>
      <c r="C46" s="21">
        <v>0</v>
      </c>
      <c r="D46" s="21">
        <v>0</v>
      </c>
      <c r="E46" s="21">
        <v>0</v>
      </c>
    </row>
    <row r="47" spans="1:5" ht="15.75">
      <c r="A47" s="6" t="s">
        <v>19</v>
      </c>
      <c r="B47" s="7"/>
      <c r="C47" s="7"/>
      <c r="D47" s="7"/>
      <c r="E47" s="7"/>
    </row>
    <row r="48" spans="1:5" ht="29.25" customHeight="1">
      <c r="A48" s="9" t="s">
        <v>22</v>
      </c>
      <c r="B48" s="20">
        <v>98000</v>
      </c>
      <c r="C48" s="20">
        <v>0</v>
      </c>
      <c r="D48" s="20">
        <v>0</v>
      </c>
      <c r="E48" s="20">
        <v>0</v>
      </c>
    </row>
    <row r="49" spans="1:5" ht="15">
      <c r="A49" s="22" t="s">
        <v>31</v>
      </c>
      <c r="B49" s="20">
        <v>179000</v>
      </c>
      <c r="C49" s="20">
        <v>0</v>
      </c>
      <c r="D49" s="20">
        <v>0</v>
      </c>
      <c r="E49" s="20">
        <v>0</v>
      </c>
    </row>
    <row r="50" spans="1:5" ht="15">
      <c r="A50" s="22" t="s">
        <v>32</v>
      </c>
      <c r="B50" s="20">
        <v>10000</v>
      </c>
      <c r="C50" s="20">
        <v>0</v>
      </c>
      <c r="D50" s="20">
        <v>0</v>
      </c>
      <c r="E50" s="20">
        <v>0</v>
      </c>
    </row>
    <row r="51" spans="1:5" ht="15">
      <c r="A51" s="11"/>
      <c r="B51" s="21">
        <f>SUM(B48:B50)</f>
        <v>287000</v>
      </c>
      <c r="C51" s="21">
        <v>0</v>
      </c>
      <c r="D51" s="21">
        <v>0</v>
      </c>
      <c r="E51" s="21">
        <v>0</v>
      </c>
    </row>
    <row r="52" spans="1:5" ht="15">
      <c r="A52" s="22"/>
      <c r="B52" s="20"/>
      <c r="C52" s="20"/>
      <c r="D52" s="20"/>
      <c r="E52" s="20"/>
    </row>
    <row r="53" spans="1:6" ht="18">
      <c r="A53" s="16" t="s">
        <v>27</v>
      </c>
      <c r="B53" s="23">
        <f>B46+B51</f>
        <v>1185000</v>
      </c>
      <c r="C53" s="17">
        <v>0</v>
      </c>
      <c r="D53" s="17">
        <v>0</v>
      </c>
      <c r="E53" s="17">
        <v>0</v>
      </c>
      <c r="F53" s="24"/>
    </row>
    <row r="54" spans="1:6" ht="18">
      <c r="A54" s="16"/>
      <c r="B54" s="23"/>
      <c r="C54" s="17"/>
      <c r="D54" s="17"/>
      <c r="E54" s="17"/>
      <c r="F54" s="24"/>
    </row>
    <row r="55" ht="14.25">
      <c r="A55" s="18" t="s">
        <v>28</v>
      </c>
    </row>
    <row r="56" ht="14.25">
      <c r="A56" t="s">
        <v>35</v>
      </c>
    </row>
    <row r="59" ht="15">
      <c r="A59" s="25" t="s">
        <v>33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49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4" zoomScaleNormal="64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Leila Cordeiro</cp:lastModifiedBy>
  <cp:lastPrinted>2020-03-06T14:00:47Z</cp:lastPrinted>
  <dcterms:created xsi:type="dcterms:W3CDTF">2020-04-01T16:24:30Z</dcterms:created>
  <dcterms:modified xsi:type="dcterms:W3CDTF">2020-05-14T17:55:03Z</dcterms:modified>
  <cp:category/>
  <cp:version/>
  <cp:contentType/>
  <cp:contentStatus/>
</cp:coreProperties>
</file>