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RANSPARENCIA\PORTAL DA TRANSPARENCIA RESOLUÇÃO 86\2019\CONTRACHEQUE\Agosto 2019 NOVOS\"/>
    </mc:Choice>
  </mc:AlternateContent>
  <bookViews>
    <workbookView xWindow="0" yWindow="0" windowWidth="24000" windowHeight="9735"/>
  </bookViews>
  <sheets>
    <sheet name="anteriores_08_19" sheetId="1" r:id="rId1"/>
  </sheets>
  <definedNames>
    <definedName name="_xlnm._FilterDatabase" localSheetId="0" hidden="1">anteriores_08_19!$A$5:$N$178</definedName>
    <definedName name="_xlnm.Print_Area" localSheetId="0">anteriores_08_19!$A$1:$N$178</definedName>
  </definedNames>
  <calcPr calcId="152511"/>
</workbook>
</file>

<file path=xl/calcChain.xml><?xml version="1.0" encoding="utf-8"?>
<calcChain xmlns="http://schemas.openxmlformats.org/spreadsheetml/2006/main">
  <c r="M174" i="1" l="1"/>
  <c r="N174" i="1" s="1"/>
  <c r="M173" i="1"/>
  <c r="N173" i="1" s="1"/>
  <c r="M178" i="1"/>
  <c r="N178" i="1" s="1"/>
  <c r="M177" i="1"/>
  <c r="N177" i="1" s="1"/>
  <c r="M172" i="1"/>
  <c r="N172" i="1" s="1"/>
  <c r="M171" i="1"/>
  <c r="N171" i="1" s="1"/>
  <c r="M176" i="1"/>
  <c r="N176" i="1" s="1"/>
  <c r="M170" i="1"/>
  <c r="N170" i="1" s="1"/>
  <c r="M175" i="1"/>
  <c r="N175" i="1" s="1"/>
  <c r="M169" i="1"/>
  <c r="N169" i="1" s="1"/>
  <c r="M168" i="1"/>
  <c r="N168" i="1" s="1"/>
  <c r="M167" i="1"/>
  <c r="N167" i="1" s="1"/>
  <c r="M166" i="1"/>
  <c r="N166" i="1" s="1"/>
  <c r="M165" i="1"/>
  <c r="N165" i="1" s="1"/>
  <c r="M164" i="1"/>
  <c r="N164" i="1" s="1"/>
  <c r="M163" i="1"/>
  <c r="N163" i="1" s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</calcChain>
</file>

<file path=xl/sharedStrings.xml><?xml version="1.0" encoding="utf-8"?>
<sst xmlns="http://schemas.openxmlformats.org/spreadsheetml/2006/main" count="1380" uniqueCount="540">
  <si>
    <t>DATA</t>
  </si>
  <si>
    <t>08/19</t>
  </si>
  <si>
    <t>0000272A</t>
  </si>
  <si>
    <t>0000060A</t>
  </si>
  <si>
    <t>0001988A</t>
  </si>
  <si>
    <t>0001961A</t>
  </si>
  <si>
    <t>0000760A</t>
  </si>
  <si>
    <t>0001074A</t>
  </si>
  <si>
    <t>0000345A</t>
  </si>
  <si>
    <t>0000736A</t>
  </si>
  <si>
    <t>0000469A</t>
  </si>
  <si>
    <t>0000248A</t>
  </si>
  <si>
    <t>0000388A</t>
  </si>
  <si>
    <t>0000884A</t>
  </si>
  <si>
    <t>0000817A</t>
  </si>
  <si>
    <t>0000078A</t>
  </si>
  <si>
    <t>0000639A</t>
  </si>
  <si>
    <t>0001953A</t>
  </si>
  <si>
    <t>0001929A</t>
  </si>
  <si>
    <t>0000574A</t>
  </si>
  <si>
    <t>0001589A</t>
  </si>
  <si>
    <t>0001147A</t>
  </si>
  <si>
    <t>0001171A</t>
  </si>
  <si>
    <t>0002976A</t>
  </si>
  <si>
    <t>0003310A</t>
  </si>
  <si>
    <t>0000787B</t>
  </si>
  <si>
    <t>0002119A</t>
  </si>
  <si>
    <t>0002879A</t>
  </si>
  <si>
    <t>0003034A</t>
  </si>
  <si>
    <t>0001708A</t>
  </si>
  <si>
    <t>0002194A</t>
  </si>
  <si>
    <t>0003018A</t>
  </si>
  <si>
    <t>0002909A</t>
  </si>
  <si>
    <t>0002437A</t>
  </si>
  <si>
    <t>0001465A</t>
  </si>
  <si>
    <t>0001732A</t>
  </si>
  <si>
    <t>0002143A</t>
  </si>
  <si>
    <t>0002348A</t>
  </si>
  <si>
    <t>0001686A</t>
  </si>
  <si>
    <t>0002127A</t>
  </si>
  <si>
    <t>0002267A</t>
  </si>
  <si>
    <t>0003000A</t>
  </si>
  <si>
    <t>0003026A</t>
  </si>
  <si>
    <t>0002615A</t>
  </si>
  <si>
    <t>0002992A</t>
  </si>
  <si>
    <t>0002585A</t>
  </si>
  <si>
    <t>0000922A</t>
  </si>
  <si>
    <t>0002666A</t>
  </si>
  <si>
    <t>0001163A</t>
  </si>
  <si>
    <t>0001813A</t>
  </si>
  <si>
    <t>0002950A</t>
  </si>
  <si>
    <t>0002968A</t>
  </si>
  <si>
    <t>0002852A</t>
  </si>
  <si>
    <t>0002895A</t>
  </si>
  <si>
    <t>0003042A</t>
  </si>
  <si>
    <t>0002275A</t>
  </si>
  <si>
    <t>0001775A</t>
  </si>
  <si>
    <t>0002844A</t>
  </si>
  <si>
    <t>0001406A</t>
  </si>
  <si>
    <t>0002135A</t>
  </si>
  <si>
    <t>0002356A</t>
  </si>
  <si>
    <t>0002089A</t>
  </si>
  <si>
    <t>0002933A</t>
  </si>
  <si>
    <t>0001856A</t>
  </si>
  <si>
    <t>0002704A</t>
  </si>
  <si>
    <t>0002364A</t>
  </si>
  <si>
    <t>0000795A</t>
  </si>
  <si>
    <t>0001627A</t>
  </si>
  <si>
    <t>0002160A</t>
  </si>
  <si>
    <t>0002305A</t>
  </si>
  <si>
    <t>0002941A</t>
  </si>
  <si>
    <t>0002917A</t>
  </si>
  <si>
    <t>0002860A</t>
  </si>
  <si>
    <t>0001562A</t>
  </si>
  <si>
    <t>0002330A</t>
  </si>
  <si>
    <t>0001422A</t>
  </si>
  <si>
    <t>0002283A</t>
  </si>
  <si>
    <t>0002836A</t>
  </si>
  <si>
    <t>0002259A</t>
  </si>
  <si>
    <t>0001490A</t>
  </si>
  <si>
    <t>0003247A</t>
  </si>
  <si>
    <t>0002607A</t>
  </si>
  <si>
    <t>0002232A</t>
  </si>
  <si>
    <t>0002984A</t>
  </si>
  <si>
    <t>0012521A</t>
  </si>
  <si>
    <t>0012424A</t>
  </si>
  <si>
    <t>0003590A</t>
  </si>
  <si>
    <t>0008800A</t>
  </si>
  <si>
    <t>0012513A</t>
  </si>
  <si>
    <t>0012416A</t>
  </si>
  <si>
    <t>0000574B</t>
  </si>
  <si>
    <t>0008249A</t>
  </si>
  <si>
    <t>0002151B</t>
  </si>
  <si>
    <t>0000124B</t>
  </si>
  <si>
    <t>0000051B</t>
  </si>
  <si>
    <t>0000965B</t>
  </si>
  <si>
    <t>0000108B</t>
  </si>
  <si>
    <t>0000850B</t>
  </si>
  <si>
    <t>0001155B</t>
  </si>
  <si>
    <t>0000540B</t>
  </si>
  <si>
    <t>0000221B</t>
  </si>
  <si>
    <t>0000175B</t>
  </si>
  <si>
    <t>0000183B</t>
  </si>
  <si>
    <t>0001015B</t>
  </si>
  <si>
    <t>0000205B</t>
  </si>
  <si>
    <t>0001503B</t>
  </si>
  <si>
    <t>0001597B</t>
  </si>
  <si>
    <t>0001236B</t>
  </si>
  <si>
    <t>0001910B</t>
  </si>
  <si>
    <t>0000035B</t>
  </si>
  <si>
    <t>0000949B</t>
  </si>
  <si>
    <t>0001139B</t>
  </si>
  <si>
    <t>0001538B</t>
  </si>
  <si>
    <t>0000280B</t>
  </si>
  <si>
    <t>0000094B</t>
  </si>
  <si>
    <t>0001759B</t>
  </si>
  <si>
    <t>0000507B</t>
  </si>
  <si>
    <t>0000485B</t>
  </si>
  <si>
    <t>0001120B</t>
  </si>
  <si>
    <t>0000400B</t>
  </si>
  <si>
    <t>0001783B</t>
  </si>
  <si>
    <t>0000566B</t>
  </si>
  <si>
    <t>0001937B</t>
  </si>
  <si>
    <t>0001210B</t>
  </si>
  <si>
    <t>0001317B</t>
  </si>
  <si>
    <t>0000213B</t>
  </si>
  <si>
    <t>0000230B</t>
  </si>
  <si>
    <t>0001449B</t>
  </si>
  <si>
    <t>0003387C</t>
  </si>
  <si>
    <t>0000264B</t>
  </si>
  <si>
    <t>0000990B</t>
  </si>
  <si>
    <t>0001740B</t>
  </si>
  <si>
    <t>0001546B</t>
  </si>
  <si>
    <t>0001643B</t>
  </si>
  <si>
    <t>0000191B</t>
  </si>
  <si>
    <t>0002631B</t>
  </si>
  <si>
    <t>0002925B</t>
  </si>
  <si>
    <t>0000086B</t>
  </si>
  <si>
    <t>0002216B</t>
  </si>
  <si>
    <t>0000140B</t>
  </si>
  <si>
    <t>0001511B</t>
  </si>
  <si>
    <t>0000442B</t>
  </si>
  <si>
    <t>0001058B</t>
  </si>
  <si>
    <t>0001350B</t>
  </si>
  <si>
    <t>0001457B</t>
  </si>
  <si>
    <t>0000299B</t>
  </si>
  <si>
    <t>0001872B</t>
  </si>
  <si>
    <t>0002100B</t>
  </si>
  <si>
    <t>0000868B</t>
  </si>
  <si>
    <t>0000337B</t>
  </si>
  <si>
    <t>0001384B</t>
  </si>
  <si>
    <t>0003336B</t>
  </si>
  <si>
    <t>0002240B</t>
  </si>
  <si>
    <t>0000612B</t>
  </si>
  <si>
    <t>0002747B</t>
  </si>
  <si>
    <t>0000655B</t>
  </si>
  <si>
    <t>0000671B</t>
  </si>
  <si>
    <t>0000116B</t>
  </si>
  <si>
    <t>NOME</t>
  </si>
  <si>
    <t>ADELTON ALBUQUERQUE MATOS</t>
  </si>
  <si>
    <t>ANTONINA MARIA DE CASTRO DO C VALLE</t>
  </si>
  <si>
    <t>CARLOS ANTONIO FERREIRA COELHO</t>
  </si>
  <si>
    <t>CARLOS LELIO LAURIA FERREIRA</t>
  </si>
  <si>
    <t>FLAVIO FERREIRA LOPES</t>
  </si>
  <si>
    <t>JOSE ROQUE NUNES MARQUES</t>
  </si>
  <si>
    <t>JUSSARA MARIA PORDEUS E SILVA</t>
  </si>
  <si>
    <t>KARLA FREGAPANI LEITE</t>
  </si>
  <si>
    <t>LIANI MONICA GUEDES DE F RODRIGUES</t>
  </si>
  <si>
    <t>MARIA JOSE DA SILVA NAZARE</t>
  </si>
  <si>
    <t>MAURO ROBERTO VERAS BEZERRA</t>
  </si>
  <si>
    <t>NICOLAU LIBORIO DOS SANTOS FILHO</t>
  </si>
  <si>
    <t>NOEME TOBIAS DE SOUZA</t>
  </si>
  <si>
    <t>PEDRO BEZERRA FILHO</t>
  </si>
  <si>
    <t>PUBLIO CAIO BESSA CYRINO</t>
  </si>
  <si>
    <t>RITA AUGUSTA DE VASCONCELLOS DIAS</t>
  </si>
  <si>
    <t>SANDRA CAL OLIVEIRA</t>
  </si>
  <si>
    <t>SILVANA MARIA MENDONCA PINTO SANTOS</t>
  </si>
  <si>
    <t>SILVIA ABDALA TUMA</t>
  </si>
  <si>
    <t>SUZETE MARIA DOS SANTOS</t>
  </si>
  <si>
    <t>AGUINELO BALBI JUNIOR</t>
  </si>
  <si>
    <t>ALBERTO RODRIGUES DO N JUNIOR</t>
  </si>
  <si>
    <t>ALVARO GRANJA PEREIRA DE SOUZA</t>
  </si>
  <si>
    <t>ANA CLAUDIA ABBOUD DAOU</t>
  </si>
  <si>
    <t>ANABEL VITORIA PEREIRA M SOUZA</t>
  </si>
  <si>
    <t>ANTONIO JOSE MANCILHA</t>
  </si>
  <si>
    <t>CARLOS FABIO BRAGA MONTEIRO</t>
  </si>
  <si>
    <t>CLAUDIA MARIA RAPOSO DA C COELHO</t>
  </si>
  <si>
    <t>CLEUCY MARIA DE SOUZA</t>
  </si>
  <si>
    <t>CLEY BARBOSA MARTINS</t>
  </si>
  <si>
    <t>DAVI SANTANA DA CAMARA</t>
  </si>
  <si>
    <t>DAVID EVANDRO COSTA CARRAMANHO</t>
  </si>
  <si>
    <t>DELISA OLIVIA VIEIRALVES FERREIRA</t>
  </si>
  <si>
    <t>EDGARD MAIA DE ALBUQUERQUE ROCHA</t>
  </si>
  <si>
    <t>EDILSON QUEIROZ MARTINS</t>
  </si>
  <si>
    <t>EDNA LIMA DE SOUZA</t>
  </si>
  <si>
    <t>ELVYS DE PAULA FREITAS</t>
  </si>
  <si>
    <t>FRANCILENE BARROSO DA SILVA</t>
  </si>
  <si>
    <t>FRANCISCO DE ASSIS AIRES ARGUELLES</t>
  </si>
  <si>
    <t>FRANCISCO LAZARO DE MORAIS CAMPOS</t>
  </si>
  <si>
    <t>JEFFERSON NEVES DE CARVALHO</t>
  </si>
  <si>
    <t>JOAO DE HOLANDA FARIAS</t>
  </si>
  <si>
    <t>JORGE ALBERTO GOMES DAMASCENO</t>
  </si>
  <si>
    <t>JORGE ALBERTO VELOSO PEREIRA</t>
  </si>
  <si>
    <t>JORGE MICHEL AYRES MARTINS</t>
  </si>
  <si>
    <t>JORGE WILSON LOPES CAVALCANTE</t>
  </si>
  <si>
    <t>JOSE BERNARDO FERREIRA JUNIOR</t>
  </si>
  <si>
    <t>KATIA MARIA ARAUJO DE OLIVEIRA</t>
  </si>
  <si>
    <t>LEDA MARA NASCIMENTO ALBUQUERQUE</t>
  </si>
  <si>
    <t>LILIAN MARIA PIRES STONE</t>
  </si>
  <si>
    <t>LINCOLN ALENCAR DE QUEIROZ</t>
  </si>
  <si>
    <t>LUCIANA TOLEDO MARTINHO</t>
  </si>
  <si>
    <t>LUCIOLA HONORIO DE VALOIS COELHO</t>
  </si>
  <si>
    <t>LUISSANDRA CHIXARO DE MENEZES</t>
  </si>
  <si>
    <t>MARA NOBIA ALBUQUERQUE DA CUNHA</t>
  </si>
  <si>
    <t>MARCELO PINTO RIBEIRO</t>
  </si>
  <si>
    <t>MARCO AURELIO LISCIOTTO</t>
  </si>
  <si>
    <t>MARIA CRISTINA VIEIRA DA ROCHA</t>
  </si>
  <si>
    <t>MARIA DA CONCEICAO SILVA SANTIAGO</t>
  </si>
  <si>
    <t>MARIA EUNICE LOPES DE L BITTENCOURT</t>
  </si>
  <si>
    <t>MARIA PIEDADE QUEIROZ N BELASQUE</t>
  </si>
  <si>
    <t>MARLENE FRANCO DA SILVA</t>
  </si>
  <si>
    <t>MARLINDA MARIA CUNHA DUTRA</t>
  </si>
  <si>
    <t>MIRTIL FERNANDES DO VALE</t>
  </si>
  <si>
    <t>NEYDE REGINA DEMOSTHENES TRINDADE</t>
  </si>
  <si>
    <t>NILDA SILVA DE SOUSA</t>
  </si>
  <si>
    <t>OTAVIO DE SOUZA GOMES</t>
  </si>
  <si>
    <t>PAULO STELIO SABBA GUIMARAES</t>
  </si>
  <si>
    <t>ROGEANNE OLIVEIRA GOMES DA SILVA</t>
  </si>
  <si>
    <t>ROGERIO MARQUES SANTOS</t>
  </si>
  <si>
    <t>RUY MALVEIRA GUIMARAES</t>
  </si>
  <si>
    <t>SARAH PIRANGY DE SOUZA</t>
  </si>
  <si>
    <t>SHEYLA ANDRADE DOS SANTOS</t>
  </si>
  <si>
    <t>SILVANA NOBRE DE LIMA CABRAL</t>
  </si>
  <si>
    <t>SILVANA RAMOS CAVALCANTI</t>
  </si>
  <si>
    <t>SIMONE BRAGA LUNIERE DA COSTA</t>
  </si>
  <si>
    <t>SOLANGE DA SILVA GUEDES MOURA</t>
  </si>
  <si>
    <t>TEREZA CRISTINA COELHO DA SILVA</t>
  </si>
  <si>
    <t>VANIA MARIA DO PERPETUO S M MARINHO</t>
  </si>
  <si>
    <t>VICENTE AUGUSTO BORGES OLIVEIRA</t>
  </si>
  <si>
    <t>WALBER LUIS SILVA DO NASCIMENTO</t>
  </si>
  <si>
    <t>WANDETE DE OLIVEIRA NETTO</t>
  </si>
  <si>
    <t>ANA AMELIA GASPAR DE MELLO</t>
  </si>
  <si>
    <t>LUCIA REGINA VIANEZ NASSER</t>
  </si>
  <si>
    <t>MARIA AMELIA SOARES DE AMORIM</t>
  </si>
  <si>
    <t>MARIA MIRTS MULLER DA SILVA</t>
  </si>
  <si>
    <t>NELSON GASPAR DE MELLO</t>
  </si>
  <si>
    <t>OSMAN NASSER FILHO</t>
  </si>
  <si>
    <t>SILVANA VIEIRA</t>
  </si>
  <si>
    <t>AGUINALDO CONCY DE SOUZA</t>
  </si>
  <si>
    <t>AGUINELO BALBI</t>
  </si>
  <si>
    <t>ALBERTO NUNES LOPES</t>
  </si>
  <si>
    <t>ALFREDO DA SILVA SANTANA</t>
  </si>
  <si>
    <t>ALUISIO PEREIRA DE LIMA</t>
  </si>
  <si>
    <t>ANA MARIA DUARTE ESTEVES</t>
  </si>
  <si>
    <t>ANTONIO ALVES SANTANA</t>
  </si>
  <si>
    <t>ANTONIO GUEDES DA SILVA</t>
  </si>
  <si>
    <t>ANTONIO RAIMUNDO BARROS DE CARVALHO</t>
  </si>
  <si>
    <t>ARISTARCHO DE ARAUJO JORGE MELLO</t>
  </si>
  <si>
    <t>AUREA MARCIA BITTENCOURT KARAM</t>
  </si>
  <si>
    <t>BERNARDO JOSE ANTUNES</t>
  </si>
  <si>
    <t>CANDIDO HONORIO FERREIRA FILHO</t>
  </si>
  <si>
    <t>CARLOS ALBERTO DE MORAES RAMOS</t>
  </si>
  <si>
    <t>CARLOS ALBERTO LOUREIRO PINAGE</t>
  </si>
  <si>
    <t>CLODUALDO DE SOUZA PINHEIRO</t>
  </si>
  <si>
    <t>COLMAR RABELO DE MEDEIROS</t>
  </si>
  <si>
    <t>CRISTOVAO DE ALBUQUERQUE A FILHO</t>
  </si>
  <si>
    <t>EDILSON DOS SANTOS OLIVEIRA</t>
  </si>
  <si>
    <t>EDILSON FREIRE</t>
  </si>
  <si>
    <t>ELIAS DE OLIVEIRA CHAVES</t>
  </si>
  <si>
    <t>EVANDRO PAES DE FARIAS</t>
  </si>
  <si>
    <t>FELIPE ANTONIO DE CARVALHO</t>
  </si>
  <si>
    <t>FERNANDO ANTONIO FERREIRA LOPES</t>
  </si>
  <si>
    <t>FERNANDO FLORENCIO DA SILVA</t>
  </si>
  <si>
    <t>FLAVIO QUEIROZ DE PAULA</t>
  </si>
  <si>
    <t>FRANCISCO ASSIS NOGUEIRA</t>
  </si>
  <si>
    <t>FRANCISCO DAS CHAGAS SANTIAGO CRUZ</t>
  </si>
  <si>
    <t>FRANCISCO GOMES DA SILVA</t>
  </si>
  <si>
    <t>FRANCISCO JOSE DE MENEZES</t>
  </si>
  <si>
    <t>FREDERICO MONTEIRO BARROSO</t>
  </si>
  <si>
    <t>GUIOMAR FELICIA DOS SANTOS CASTRO</t>
  </si>
  <si>
    <t>IZABEL CHRISTINA CHRISOSTOMO</t>
  </si>
  <si>
    <t>JAIME TOURINHO FERNANDEZ</t>
  </si>
  <si>
    <t>JOAO FLORENCIO DE MENEZES</t>
  </si>
  <si>
    <t>JOAO VALENTE DE AZEVEDO</t>
  </si>
  <si>
    <t>JONAS NETO CAMELO</t>
  </si>
  <si>
    <t>JONES KARRER DE CASTRO MONTEIRO</t>
  </si>
  <si>
    <t>JOQUEBEDE DE OLIVEIRA SOUZA</t>
  </si>
  <si>
    <t>JOSE BENTO COSME</t>
  </si>
  <si>
    <t>JOSE CRUZ DA SILVA</t>
  </si>
  <si>
    <t>JOSE HERIVELTO PEREIRA DE OLIVEIRA</t>
  </si>
  <si>
    <t>JOSE MARIA LOPES</t>
  </si>
  <si>
    <t>LEA REGINA PEREIRA MATTOS</t>
  </si>
  <si>
    <t>LORENA DE VERCOSA OLIVA</t>
  </si>
  <si>
    <t>LUIZ FELIX CONCEICAO SANTOS</t>
  </si>
  <si>
    <t>LUIZ TADEU CALDERONI</t>
  </si>
  <si>
    <t>LUPERCINO DE SA NOGUEIRA FILHO</t>
  </si>
  <si>
    <t>MANUEL EDMUNDO MARIANO DA SILVA</t>
  </si>
  <si>
    <t>MARIA HELENA ANTONIO M ABINADER</t>
  </si>
  <si>
    <t>MARIA JOSE SILVA DE AQUINO</t>
  </si>
  <si>
    <t>MARIA NAZARETH DA PENHA V MOTA</t>
  </si>
  <si>
    <t>MARIA NEIDE DE ANDRADE BEZERRA</t>
  </si>
  <si>
    <t>MERITA AZULAY CARDOSO SOARES</t>
  </si>
  <si>
    <t>NICOLAU SILVA DE OLIVEIRA</t>
  </si>
  <si>
    <t>NILZA RODRIGUES DE ALMEIDA</t>
  </si>
  <si>
    <t>ORLANDO DOS SANTOS SANTIAGO</t>
  </si>
  <si>
    <t>PEDRO DA SILVA COSTA</t>
  </si>
  <si>
    <t>RAIMUNDO DAVID JERONIMO</t>
  </si>
  <si>
    <t>RAIMUNDO DO NASCIMENTO OLIVEIRA</t>
  </si>
  <si>
    <t>RONALDO ANDRADE</t>
  </si>
  <si>
    <t>SALVADOR CONTE</t>
  </si>
  <si>
    <t>SANDRA MARIA CABRAL M B RAMALHO</t>
  </si>
  <si>
    <t>TELMA MARTINS MACIEL</t>
  </si>
  <si>
    <t>VICENTE AUGUSTO CRUZ OLIVEIRA</t>
  </si>
  <si>
    <t>YANO RENE PINHEIRO MONTEIRO</t>
  </si>
  <si>
    <t>PROCURADORES DE JUSTIÇA</t>
  </si>
  <si>
    <t>PROMOTORES DE ENTRÂNCIA FINAL</t>
  </si>
  <si>
    <t>PENSIONISTA</t>
  </si>
  <si>
    <t>INATIVOS MEMBROS</t>
  </si>
  <si>
    <t>SIGLA</t>
  </si>
  <si>
    <t>17PROC</t>
  </si>
  <si>
    <t>16PROC</t>
  </si>
  <si>
    <t>12PROC</t>
  </si>
  <si>
    <t>08PROC</t>
  </si>
  <si>
    <t>11PROC</t>
  </si>
  <si>
    <t>20PROC</t>
  </si>
  <si>
    <t>CORREGEDORIA</t>
  </si>
  <si>
    <t>01PROC</t>
  </si>
  <si>
    <t>13PROC</t>
  </si>
  <si>
    <t>18PROC</t>
  </si>
  <si>
    <t>SUBADM</t>
  </si>
  <si>
    <t>OUVIDORIA</t>
  </si>
  <si>
    <t>05PROC</t>
  </si>
  <si>
    <t>14PROC</t>
  </si>
  <si>
    <t>03PROC</t>
  </si>
  <si>
    <t>09PROC</t>
  </si>
  <si>
    <t>06PROC</t>
  </si>
  <si>
    <t>02PROC</t>
  </si>
  <si>
    <t>04PROC</t>
  </si>
  <si>
    <t>15PROC</t>
  </si>
  <si>
    <t>62PROM_MAO</t>
  </si>
  <si>
    <t>SECRETARIA GERAL</t>
  </si>
  <si>
    <t>88PROM_MAO</t>
  </si>
  <si>
    <t>49PROM_MAO</t>
  </si>
  <si>
    <t>33PROM_MAO</t>
  </si>
  <si>
    <t>57PROM_MAO</t>
  </si>
  <si>
    <t>SUBJUR</t>
  </si>
  <si>
    <t>54PROM_MAO</t>
  </si>
  <si>
    <t>72PROM_MAO</t>
  </si>
  <si>
    <t>ACAO</t>
  </si>
  <si>
    <t>73PROM_MAO</t>
  </si>
  <si>
    <t>48PROM_MAO</t>
  </si>
  <si>
    <t>59PROM_MAO</t>
  </si>
  <si>
    <t>70PROM_MAO</t>
  </si>
  <si>
    <t>77PROM_MAO</t>
  </si>
  <si>
    <t>44PROM_MAO</t>
  </si>
  <si>
    <t>43PROM_MAO</t>
  </si>
  <si>
    <t>66PROM_MAO</t>
  </si>
  <si>
    <t>18PROM_MAO</t>
  </si>
  <si>
    <t>94PROM_MAO</t>
  </si>
  <si>
    <t>04PROM_MAO</t>
  </si>
  <si>
    <t>65PROM_MAO</t>
  </si>
  <si>
    <t>12PROM_MAO</t>
  </si>
  <si>
    <t>41PROM_MAO</t>
  </si>
  <si>
    <t>34PROM_MAO</t>
  </si>
  <si>
    <t>35PROM_MAO</t>
  </si>
  <si>
    <t>47PROM_MAO</t>
  </si>
  <si>
    <t>GABINETE PGJ</t>
  </si>
  <si>
    <t>19PROM_MAO</t>
  </si>
  <si>
    <t>52PROM_MAO</t>
  </si>
  <si>
    <t>37PROM_MAO</t>
  </si>
  <si>
    <t>90PROM_MAO</t>
  </si>
  <si>
    <t>29PROM_MAO</t>
  </si>
  <si>
    <t>32PROM_MAO</t>
  </si>
  <si>
    <t>06PROM_MAO</t>
  </si>
  <si>
    <t>67PROM_MAO</t>
  </si>
  <si>
    <t>50PROM_MAO</t>
  </si>
  <si>
    <t>25PROM_MAO</t>
  </si>
  <si>
    <t>26PROM_MAO</t>
  </si>
  <si>
    <t>01PROM_MAO</t>
  </si>
  <si>
    <t>71PROM_MAO</t>
  </si>
  <si>
    <t>56PROM_MAO</t>
  </si>
  <si>
    <t>13PROM_MAO</t>
  </si>
  <si>
    <t>27PROM_MAO</t>
  </si>
  <si>
    <t>51PROM_MAO</t>
  </si>
  <si>
    <t>63PROM_MAO</t>
  </si>
  <si>
    <t>02PROM_MAO</t>
  </si>
  <si>
    <t>102PROM_MAO</t>
  </si>
  <si>
    <t>68PROM_MAO</t>
  </si>
  <si>
    <t>03PROM_MAO</t>
  </si>
  <si>
    <t>81PROM_MAO</t>
  </si>
  <si>
    <t>58PROM_MAO</t>
  </si>
  <si>
    <t>64PROM_MAO</t>
  </si>
  <si>
    <t>39PROM_MAO</t>
  </si>
  <si>
    <t>74PROM_MAO</t>
  </si>
  <si>
    <t>40PROM_MAO</t>
  </si>
  <si>
    <t>28PROM_MAO</t>
  </si>
  <si>
    <t>10PROM_MAO</t>
  </si>
  <si>
    <t>38PROM_MAO</t>
  </si>
  <si>
    <t>79PROM_MAO</t>
  </si>
  <si>
    <t>17ª PROCURADORIA DE JUSTICA</t>
  </si>
  <si>
    <t>16ª PROCURADORIA DE JUSTICA</t>
  </si>
  <si>
    <t>12ª PROCURADORIA DE JUSTICA</t>
  </si>
  <si>
    <t>08ª PROCURADORIA DE JUSTICA</t>
  </si>
  <si>
    <t>11ª PROCURADORIA DE JUSTICA</t>
  </si>
  <si>
    <t>20ª PROCURADORIA DE JUSTICA</t>
  </si>
  <si>
    <t>CORREGEDORIA-GERAL DO MINISTÉRIO PÚBLICO</t>
  </si>
  <si>
    <t>01ª PROCURADORIA DE JUSTICA</t>
  </si>
  <si>
    <t>13ª PROCURADORIA DE JUSTICA</t>
  </si>
  <si>
    <t>18ª PROCURADORIA DE JUSTICA</t>
  </si>
  <si>
    <t>SUBPROCURADORIA-GERAL DE JUSTICA PARA ASSUNTOS ADMINISTRATIVOS</t>
  </si>
  <si>
    <t>OUVIDORIA-GERAL DO MINISTÉRIO PÚBLICO</t>
  </si>
  <si>
    <t>05ª PROCURADORIA DE JUSTICA</t>
  </si>
  <si>
    <t>14ª PROCURADORIA DE JUSTICA</t>
  </si>
  <si>
    <t>03ª PROCURADORIA DE JUSTICA</t>
  </si>
  <si>
    <t>09ª PROCURADORIA DE JUSTICA</t>
  </si>
  <si>
    <t>06ª PROCURADORIA DE JUSTICA</t>
  </si>
  <si>
    <t>02ª PROCURADORIA DE JUSTICA</t>
  </si>
  <si>
    <t>04ª PROCURADORIA DE JUSTICA</t>
  </si>
  <si>
    <t>15ª PROCURADORIA DE JUSTICA</t>
  </si>
  <si>
    <t>62ª PROMOTORIA DE JUSTICA DE MANAUS</t>
  </si>
  <si>
    <t>SECRETARIA-GERAL DO MINISTERIO PUBLICO</t>
  </si>
  <si>
    <t xml:space="preserve">88ª PROMOTORIA DE JUSTICA DE MANAUS </t>
  </si>
  <si>
    <t>49ª PROMOTORIA DE JUSTICA DE MANAUS</t>
  </si>
  <si>
    <t>33ª PROMOTORIA DE JUSTICA DE MANAUS</t>
  </si>
  <si>
    <t>57ª PROMOTORIA DE JUSTICA DE MANAUS</t>
  </si>
  <si>
    <t>SUBPROCURADORIA-GERAL DE JUSTICA PARA ASSUNTOS JURIDICOS E INSTITUCIONAIS</t>
  </si>
  <si>
    <t>54ª PROMOTORIA DE JUSTICA DE MANAUS</t>
  </si>
  <si>
    <t xml:space="preserve">72ª PROMOTORIA DE JUSTICA DE MANAUS </t>
  </si>
  <si>
    <t>ASSESSORIA DAS COORDENADORIAS DOS CENTROS DE APOIO OPERACIONAL</t>
  </si>
  <si>
    <t xml:space="preserve">73ª PROMOTORIA DE JUSTICA DE MANAUS </t>
  </si>
  <si>
    <t>48ª PROMOTORIA DE JUSTICA DE MANAUS</t>
  </si>
  <si>
    <t>59ª PROMOTORIA DE JUSTICA DE MANAUS</t>
  </si>
  <si>
    <t>70ª PROMOTORIA DE JUSTICA DE MANAUS</t>
  </si>
  <si>
    <t>77ª PROMOTORIA DE JUSTICA DE MANAUS</t>
  </si>
  <si>
    <t>44ª PROMOTORIA DE JUSTICA DE MANAUS</t>
  </si>
  <si>
    <t>43ª PROMOTORIA DE JUSTICA DE MANAUS</t>
  </si>
  <si>
    <t>66ª PROMOTORIA DE JUSTICA DE MANAUS</t>
  </si>
  <si>
    <t>18ª PROMOTORIA DE JUSTICA DE MANAUS</t>
  </si>
  <si>
    <t>94ª PROMOTORIA DE JUSTICA DE MANAUS</t>
  </si>
  <si>
    <t>04ª PROMOTORIA DE JUSTICA DE MANAUS</t>
  </si>
  <si>
    <t>65ª PROMOTORIA DE JUSTICA DE MANAUS</t>
  </si>
  <si>
    <t>12ª PROMOTORIA DE JUSTICA DE MANAUS</t>
  </si>
  <si>
    <t>41ª PROMOTORIA DE JUSTICA DE MANAUS</t>
  </si>
  <si>
    <t>34ª PROMOTORIA DE JUSTICA DE MANAUS</t>
  </si>
  <si>
    <t>35ª PROMOTORIA DE JUSTICA DE MANAUS</t>
  </si>
  <si>
    <t>47ª PROMOTORIA DE JUSTICA DE MANAUS</t>
  </si>
  <si>
    <t>GABINETE DO PROCURADOR-GERAL DE JUSTICA</t>
  </si>
  <si>
    <t xml:space="preserve">19ª PROMOTORIA DE JUSTICA DE MANAUS </t>
  </si>
  <si>
    <t>52ª PROMOTORIA DE JUSTICA DE MANAUS</t>
  </si>
  <si>
    <t>37ª PROMOTORIA DE JUSTICA DE MANAUS</t>
  </si>
  <si>
    <t>90ª PROMOTORIA DE JUSTICA DE MANAUS</t>
  </si>
  <si>
    <t>29ª PROMOTORIA DE JUSTICA DE MANAUS</t>
  </si>
  <si>
    <t>32ª PROMOTORIA DE JUSTICA DE MANAUS</t>
  </si>
  <si>
    <t>06ª PROMOTORIA DE JUSTICA DE MANAUS</t>
  </si>
  <si>
    <t>67ª PROMOTORIA DE JUSTICA DE MANAUS</t>
  </si>
  <si>
    <t>50ª PROMOTORIA DE JUSTICA DE MANAUS</t>
  </si>
  <si>
    <t xml:space="preserve">25ª PROMOTORIA DE JUSTICA DE MANAUS </t>
  </si>
  <si>
    <t xml:space="preserve">26ª PROMOTORIA DE JUSTICA DE MANAUS </t>
  </si>
  <si>
    <t>01ª PROMOTORIA DE JUSTICA DE MANAUS</t>
  </si>
  <si>
    <t xml:space="preserve">71ª PROMOTORIA DE JUSTICA DE MANAUS </t>
  </si>
  <si>
    <t>56ª PROMOTORIA DE JUSTICA DE MANAUS</t>
  </si>
  <si>
    <t>13ª PROMOTORIA DE JUSTICA DE MANAUS</t>
  </si>
  <si>
    <t>27ª PROMOTORIA DE JUSTICA DE MANAUS</t>
  </si>
  <si>
    <t>51ª PROMOTORIA DE JUSTICA DE MANAUS</t>
  </si>
  <si>
    <t>63ª PROMOTORIA DE JUSTICA DE MANAUS</t>
  </si>
  <si>
    <t>02ª PROMOTORIA DE JUSTICA DE MANAUS</t>
  </si>
  <si>
    <t>102ª PROMOTORIA DE JUSTICA DE MANAUS</t>
  </si>
  <si>
    <t>68ª PROMOTORIA DE JUSTICA DE MANAUS</t>
  </si>
  <si>
    <t>03ª PROMOTORIA DE JUSTICA DE MANAUS</t>
  </si>
  <si>
    <t>81ª PROMOTORIA DE JUSTICA DE MANAUS</t>
  </si>
  <si>
    <t>58ª PROMOTORIA DE JUSTICA DE MANAUS</t>
  </si>
  <si>
    <t>64ª PROMOTORIA DE JUSTICA DE MANAUS</t>
  </si>
  <si>
    <t>39ª PROMOTORIA DE JUSTICA DE MANAUS</t>
  </si>
  <si>
    <t>74ª PROMOTORIA DE JUSTICA DE MANAUS</t>
  </si>
  <si>
    <t>40ª PROMOTORIA DE JUSTICA DE MANAUS</t>
  </si>
  <si>
    <t>28ª PROMOTORIA DE JUSTICA DE MANAUS</t>
  </si>
  <si>
    <t>10ª PROMOTORIA DE JUSTICA DE MANAUS</t>
  </si>
  <si>
    <t>38ª PROMOTORIA DE JUSTICA DE MANAUS</t>
  </si>
  <si>
    <t>79ª PROMOTORIA DE JUSTICA DE MANAUS</t>
  </si>
  <si>
    <t>MATRÍCULA</t>
  </si>
  <si>
    <t>CARGO</t>
  </si>
  <si>
    <t>LOTAÇÃO</t>
  </si>
  <si>
    <t>DESCONTOS</t>
  </si>
  <si>
    <r>
      <t>Valor Líquido</t>
    </r>
    <r>
      <rPr>
        <b/>
        <vertAlign val="superscript"/>
        <sz val="10"/>
        <color indexed="8"/>
        <rFont val="Arial"/>
        <family val="2"/>
      </rPr>
      <t>8</t>
    </r>
  </si>
  <si>
    <t>OBRIGATÓRIOS/LEGAIS</t>
  </si>
  <si>
    <r>
      <t xml:space="preserve">Total de Descontos </t>
    </r>
    <r>
      <rPr>
        <b/>
        <vertAlign val="superscript"/>
        <sz val="10"/>
        <color indexed="8"/>
        <rFont val="Arial"/>
        <family val="2"/>
      </rPr>
      <t>7</t>
    </r>
  </si>
  <si>
    <r>
      <t xml:space="preserve">Contribuição Previdenciária </t>
    </r>
    <r>
      <rPr>
        <b/>
        <vertAlign val="superscript"/>
        <sz val="10"/>
        <color indexed="8"/>
        <rFont val="Arial"/>
        <family val="2"/>
      </rPr>
      <t>5</t>
    </r>
  </si>
  <si>
    <r>
      <t xml:space="preserve">Imposto de Renda </t>
    </r>
    <r>
      <rPr>
        <b/>
        <vertAlign val="superscript"/>
        <sz val="10"/>
        <color indexed="8"/>
        <rFont val="Arial"/>
        <family val="2"/>
      </rPr>
      <t>6</t>
    </r>
  </si>
  <si>
    <t>TABELA II</t>
  </si>
  <si>
    <t>VERBAS REFERENTES A EXERCÍCIOS ANTERIORES</t>
  </si>
  <si>
    <t>RESOLUÇÃO Nº 200, DE 10 DE JULHO DE 2019</t>
  </si>
  <si>
    <r>
      <t>NÚMERO DO PROCESSO</t>
    </r>
    <r>
      <rPr>
        <vertAlign val="superscript"/>
        <sz val="10"/>
        <color indexed="8"/>
        <rFont val="Liberation Sans"/>
        <family val="2"/>
      </rPr>
      <t>1</t>
    </r>
  </si>
  <si>
    <r>
      <t xml:space="preserve">OBJETO DO PROCESSO
</t>
    </r>
    <r>
      <rPr>
        <vertAlign val="superscript"/>
        <sz val="10"/>
        <color indexed="8"/>
        <rFont val="Liberation Sans"/>
        <family val="2"/>
      </rPr>
      <t>2</t>
    </r>
  </si>
  <si>
    <r>
      <t xml:space="preserve">ORIGEM DO PROCESSO (JUDICIAL OU ADMINISTRATIVO)
</t>
    </r>
    <r>
      <rPr>
        <vertAlign val="superscript"/>
        <sz val="10"/>
        <color indexed="8"/>
        <rFont val="Liberation Sans"/>
        <family val="2"/>
      </rPr>
      <t>3</t>
    </r>
  </si>
  <si>
    <r>
      <t>VALOR BRUTO</t>
    </r>
    <r>
      <rPr>
        <vertAlign val="superscript"/>
        <sz val="10"/>
        <color indexed="8"/>
        <rFont val="Liberation Sans"/>
        <family val="2"/>
      </rPr>
      <t>4</t>
    </r>
  </si>
  <si>
    <t>148.712.032-04</t>
  </si>
  <si>
    <t>615.808.642-87</t>
  </si>
  <si>
    <t>289.385.008-10</t>
  </si>
  <si>
    <t>508.635.092-15</t>
  </si>
  <si>
    <t>053.137.322-34</t>
  </si>
  <si>
    <t>004.325.922-70</t>
  </si>
  <si>
    <t>F5 – 083-3A</t>
  </si>
  <si>
    <t>005.161.042-68</t>
  </si>
  <si>
    <t>706.386.752-00</t>
  </si>
  <si>
    <t>135.183.642-00</t>
  </si>
  <si>
    <t>F6 – 111-2A</t>
  </si>
  <si>
    <t>F6 – 103-1A</t>
  </si>
  <si>
    <t>135.341.657-72</t>
  </si>
  <si>
    <t>068.466.962-53</t>
  </si>
  <si>
    <t>ANA MARIA VIEIRA</t>
  </si>
  <si>
    <t>ERIKA MULLER DA SILVA</t>
  </si>
  <si>
    <t>Herdeiro</t>
  </si>
  <si>
    <t>EUTIQUIO VIEIRA</t>
  </si>
  <si>
    <t>FRANCISCO JOSE MULLER DA SILVA</t>
  </si>
  <si>
    <t>HELDER VIEIRA</t>
  </si>
  <si>
    <t>HELOÍSA ANGÉLICA DA COSTA VIEIRA</t>
  </si>
  <si>
    <t>JOAO BOSCO SA VALENTE</t>
  </si>
  <si>
    <t>Falecido</t>
  </si>
  <si>
    <t>JOÃO BOSCO VIEIRA</t>
  </si>
  <si>
    <t>JOSE HAMILTON SARAIVA DOS SANTOS</t>
  </si>
  <si>
    <t>Ex-membro</t>
  </si>
  <si>
    <t>KELLEN MULLER PESSOA</t>
  </si>
  <si>
    <t>MARIA DO CARMO VIEIRA</t>
  </si>
  <si>
    <t>MARIA DO PERPETUO SOCORRO GUEDES MOURA</t>
  </si>
  <si>
    <t>Ex-Membro</t>
  </si>
  <si>
    <t>MAURO LUIZ CAMPBELL MARQUES</t>
  </si>
  <si>
    <t>WANDERLEY VIEIRA</t>
  </si>
  <si>
    <t>WEBER VIEIRA</t>
  </si>
  <si>
    <t>F6 - 122-8A</t>
  </si>
  <si>
    <t>905955/2014</t>
  </si>
  <si>
    <t>2018.009256</t>
  </si>
  <si>
    <t>2018.013328</t>
  </si>
  <si>
    <t>2018.008578</t>
  </si>
  <si>
    <t>2018.007496</t>
  </si>
  <si>
    <t>2018.017945</t>
  </si>
  <si>
    <t>2018.013205</t>
  </si>
  <si>
    <t>2018.010297</t>
  </si>
  <si>
    <t>Administrativo</t>
  </si>
  <si>
    <t>Parcela Autônoma de Equivalência</t>
  </si>
  <si>
    <t>Dif. Subsídios Anuênio / 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</si>
</sst>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10"/>
      <color indexed="63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color indexed="8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CFBEF"/>
        <bgColor rgb="FFFFFFFF"/>
      </patternFill>
    </fill>
    <fill>
      <patternFill patternType="solid">
        <fgColor rgb="FFFFF9AE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0" borderId="0"/>
    <xf numFmtId="0" fontId="16" fillId="8" borderId="2"/>
    <xf numFmtId="0" fontId="1" fillId="0" borderId="0"/>
    <xf numFmtId="0" fontId="15" fillId="0" borderId="0"/>
    <xf numFmtId="0" fontId="15" fillId="0" borderId="0"/>
    <xf numFmtId="0" fontId="6" fillId="0" borderId="0"/>
  </cellStyleXfs>
  <cellXfs count="23">
    <xf numFmtId="0" fontId="0" fillId="0" borderId="0" xfId="0"/>
    <xf numFmtId="0" fontId="2" fillId="0" borderId="1" xfId="16" applyNumberFormat="1" applyFont="1" applyFill="1" applyBorder="1" applyAlignment="1" applyProtection="1">
      <alignment horizontal="left" vertical="top" wrapText="1"/>
    </xf>
    <xf numFmtId="4" fontId="2" fillId="0" borderId="1" xfId="16" applyNumberFormat="1" applyFont="1" applyFill="1" applyBorder="1" applyAlignment="1" applyProtection="1">
      <alignment horizontal="center" vertical="top" wrapText="1"/>
    </xf>
    <xf numFmtId="0" fontId="2" fillId="0" borderId="1" xfId="16" applyNumberFormat="1" applyFont="1" applyFill="1" applyBorder="1" applyAlignment="1" applyProtection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/>
    <xf numFmtId="0" fontId="18" fillId="0" borderId="5" xfId="0" applyFont="1" applyBorder="1" applyAlignment="1"/>
    <xf numFmtId="0" fontId="19" fillId="1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2" fillId="0" borderId="1" xfId="16" applyNumberFormat="1" applyFont="1" applyFill="1" applyBorder="1" applyAlignment="1" applyProtection="1">
      <alignment horizontal="left" vertical="top" wrapText="1"/>
    </xf>
    <xf numFmtId="49" fontId="2" fillId="0" borderId="1" xfId="16" applyNumberFormat="1" applyFont="1" applyFill="1" applyBorder="1" applyAlignment="1" applyProtection="1">
      <alignment horizontal="left" vertical="top" wrapText="1"/>
    </xf>
    <xf numFmtId="49" fontId="2" fillId="0" borderId="1" xfId="16" applyNumberFormat="1" applyFont="1" applyFill="1" applyBorder="1" applyAlignment="1" applyProtection="1">
      <alignment horizontal="center" vertical="top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" xfId="0" builtinId="0"/>
    <cellStyle name="Normal 2" xfId="14"/>
    <cellStyle name="Note" xfId="15"/>
    <cellStyle name="Porcentagem" xfId="16" builtinId="5"/>
    <cellStyle name="Status" xfId="17"/>
    <cellStyle name="Text" xfId="18"/>
    <cellStyle name="Warning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view="pageBreakPreview" zoomScale="60" zoomScaleNormal="100" workbookViewId="0">
      <selection activeCell="D19" sqref="D19"/>
    </sheetView>
  </sheetViews>
  <sheetFormatPr defaultRowHeight="12.75" x14ac:dyDescent="0.2"/>
  <cols>
    <col min="1" max="1" width="7.5703125" style="5" bestFit="1" customWidth="1"/>
    <col min="2" max="2" width="15" style="5" bestFit="1" customWidth="1"/>
    <col min="3" max="3" width="44" style="4" bestFit="1" customWidth="1"/>
    <col min="4" max="4" width="37.7109375" style="4" customWidth="1"/>
    <col min="5" max="5" width="24.85546875" style="4" bestFit="1" customWidth="1"/>
    <col min="6" max="6" width="63" style="4" customWidth="1"/>
    <col min="7" max="7" width="15.7109375" style="5" bestFit="1" customWidth="1"/>
    <col min="8" max="8" width="32" style="4" customWidth="1"/>
    <col min="9" max="9" width="22" style="4" bestFit="1" customWidth="1"/>
    <col min="10" max="10" width="10.42578125" style="6" bestFit="1" customWidth="1"/>
    <col min="11" max="11" width="20.42578125" style="6" customWidth="1"/>
    <col min="12" max="12" width="17.5703125" style="6" customWidth="1"/>
    <col min="13" max="13" width="14.5703125" style="4" bestFit="1" customWidth="1"/>
    <col min="14" max="14" width="16.7109375" style="4" customWidth="1"/>
    <col min="15" max="16384" width="9.140625" style="4"/>
  </cols>
  <sheetData>
    <row r="1" spans="1:14" s="7" customFormat="1" ht="15.75" x14ac:dyDescent="0.2">
      <c r="A1" s="12" t="s">
        <v>488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s="7" customFormat="1" ht="15.75" x14ac:dyDescent="0.2">
      <c r="A2" s="12" t="s">
        <v>489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s="7" customFormat="1" ht="15" x14ac:dyDescent="0.2">
      <c r="A3" s="14" t="s">
        <v>490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s="7" customFormat="1" ht="15" x14ac:dyDescent="0.2">
      <c r="A4" s="8"/>
      <c r="B4" s="8"/>
      <c r="C4" s="9"/>
      <c r="D4" s="9"/>
      <c r="E4" s="9"/>
      <c r="F4" s="9"/>
      <c r="G4" s="8"/>
      <c r="H4" s="9"/>
      <c r="I4" s="9"/>
      <c r="J4" s="9"/>
      <c r="K4" s="9"/>
      <c r="L4" s="9"/>
      <c r="M4" s="9"/>
      <c r="N4" s="10"/>
    </row>
    <row r="5" spans="1:14" x14ac:dyDescent="0.2">
      <c r="A5" s="16" t="s">
        <v>0</v>
      </c>
      <c r="B5" s="16" t="s">
        <v>479</v>
      </c>
      <c r="C5" s="16" t="s">
        <v>158</v>
      </c>
      <c r="D5" s="16" t="s">
        <v>480</v>
      </c>
      <c r="E5" s="16" t="s">
        <v>318</v>
      </c>
      <c r="F5" s="16" t="s">
        <v>481</v>
      </c>
      <c r="G5" s="16" t="s">
        <v>491</v>
      </c>
      <c r="H5" s="16" t="s">
        <v>492</v>
      </c>
      <c r="I5" s="16" t="s">
        <v>493</v>
      </c>
      <c r="J5" s="16" t="s">
        <v>494</v>
      </c>
      <c r="K5" s="17" t="s">
        <v>482</v>
      </c>
      <c r="L5" s="17"/>
      <c r="M5" s="17"/>
      <c r="N5" s="16" t="s">
        <v>483</v>
      </c>
    </row>
    <row r="6" spans="1:14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8" t="s">
        <v>484</v>
      </c>
      <c r="L6" s="18"/>
      <c r="M6" s="19" t="s">
        <v>485</v>
      </c>
      <c r="N6" s="16"/>
    </row>
    <row r="7" spans="1:14" ht="34.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1" t="s">
        <v>486</v>
      </c>
      <c r="L7" s="11" t="s">
        <v>487</v>
      </c>
      <c r="M7" s="19"/>
      <c r="N7" s="16"/>
    </row>
    <row r="8" spans="1:14" x14ac:dyDescent="0.2">
      <c r="A8" s="3" t="s">
        <v>1</v>
      </c>
      <c r="B8" s="3" t="s">
        <v>22</v>
      </c>
      <c r="C8" s="1" t="s">
        <v>179</v>
      </c>
      <c r="D8" s="1" t="s">
        <v>315</v>
      </c>
      <c r="E8" s="1" t="s">
        <v>339</v>
      </c>
      <c r="F8" s="1" t="s">
        <v>419</v>
      </c>
      <c r="G8" s="22" t="s">
        <v>533</v>
      </c>
      <c r="H8" s="1" t="s">
        <v>538</v>
      </c>
      <c r="I8" s="21" t="s">
        <v>537</v>
      </c>
      <c r="J8" s="2">
        <v>5000</v>
      </c>
      <c r="K8" s="2">
        <v>0</v>
      </c>
      <c r="L8" s="2">
        <v>0</v>
      </c>
      <c r="M8" s="20">
        <f>K8+L8</f>
        <v>0</v>
      </c>
      <c r="N8" s="20">
        <f>J8-M8</f>
        <v>5000</v>
      </c>
    </row>
    <row r="9" spans="1:14" x14ac:dyDescent="0.2">
      <c r="A9" s="3" t="s">
        <v>1</v>
      </c>
      <c r="B9" s="3" t="s">
        <v>23</v>
      </c>
      <c r="C9" s="1" t="s">
        <v>180</v>
      </c>
      <c r="D9" s="1" t="s">
        <v>315</v>
      </c>
      <c r="E9" s="1" t="s">
        <v>340</v>
      </c>
      <c r="F9" s="1" t="s">
        <v>420</v>
      </c>
      <c r="G9" s="22" t="s">
        <v>533</v>
      </c>
      <c r="H9" s="1" t="s">
        <v>538</v>
      </c>
      <c r="I9" s="21" t="s">
        <v>537</v>
      </c>
      <c r="J9" s="2">
        <v>5000</v>
      </c>
      <c r="K9" s="2">
        <v>0</v>
      </c>
      <c r="L9" s="2">
        <v>0</v>
      </c>
      <c r="M9" s="20">
        <f>K9+L9</f>
        <v>0</v>
      </c>
      <c r="N9" s="20">
        <f>J9-M9</f>
        <v>5000</v>
      </c>
    </row>
    <row r="10" spans="1:14" x14ac:dyDescent="0.2">
      <c r="A10" s="3" t="s">
        <v>1</v>
      </c>
      <c r="B10" s="3" t="s">
        <v>24</v>
      </c>
      <c r="C10" s="1" t="s">
        <v>181</v>
      </c>
      <c r="D10" s="1" t="s">
        <v>315</v>
      </c>
      <c r="E10" s="1" t="s">
        <v>341</v>
      </c>
      <c r="F10" s="1" t="s">
        <v>421</v>
      </c>
      <c r="G10" s="22" t="s">
        <v>529</v>
      </c>
      <c r="H10" s="1" t="s">
        <v>539</v>
      </c>
      <c r="I10" s="21" t="s">
        <v>537</v>
      </c>
      <c r="J10" s="2">
        <v>8500</v>
      </c>
      <c r="K10" s="2">
        <v>935</v>
      </c>
      <c r="L10" s="2">
        <v>1158.8800000000001</v>
      </c>
      <c r="M10" s="20">
        <f>K10+L10</f>
        <v>2093.88</v>
      </c>
      <c r="N10" s="20">
        <f>J10-M10</f>
        <v>6406.12</v>
      </c>
    </row>
    <row r="11" spans="1:14" x14ac:dyDescent="0.2">
      <c r="A11" s="3" t="s">
        <v>1</v>
      </c>
      <c r="B11" s="3" t="s">
        <v>25</v>
      </c>
      <c r="C11" s="1" t="s">
        <v>182</v>
      </c>
      <c r="D11" s="1" t="s">
        <v>315</v>
      </c>
      <c r="E11" s="1" t="s">
        <v>342</v>
      </c>
      <c r="F11" s="1" t="s">
        <v>422</v>
      </c>
      <c r="G11" s="22" t="s">
        <v>533</v>
      </c>
      <c r="H11" s="1" t="s">
        <v>538</v>
      </c>
      <c r="I11" s="21" t="s">
        <v>537</v>
      </c>
      <c r="J11" s="2">
        <v>5000</v>
      </c>
      <c r="K11" s="2">
        <v>0</v>
      </c>
      <c r="L11" s="2">
        <v>0</v>
      </c>
      <c r="M11" s="20">
        <f>K11+L11</f>
        <v>0</v>
      </c>
      <c r="N11" s="20">
        <f>J11-M11</f>
        <v>5000</v>
      </c>
    </row>
    <row r="12" spans="1:14" x14ac:dyDescent="0.2">
      <c r="A12" s="3" t="s">
        <v>1</v>
      </c>
      <c r="B12" s="3" t="s">
        <v>26</v>
      </c>
      <c r="C12" s="1" t="s">
        <v>183</v>
      </c>
      <c r="D12" s="1" t="s">
        <v>315</v>
      </c>
      <c r="E12" s="1" t="s">
        <v>343</v>
      </c>
      <c r="F12" s="1" t="s">
        <v>423</v>
      </c>
      <c r="G12" s="22" t="s">
        <v>533</v>
      </c>
      <c r="H12" s="1" t="s">
        <v>538</v>
      </c>
      <c r="I12" s="21" t="s">
        <v>537</v>
      </c>
      <c r="J12" s="2">
        <v>5000</v>
      </c>
      <c r="K12" s="2">
        <v>0</v>
      </c>
      <c r="L12" s="2">
        <v>0</v>
      </c>
      <c r="M12" s="20">
        <f>K12+L12</f>
        <v>0</v>
      </c>
      <c r="N12" s="20">
        <f>J12-M12</f>
        <v>5000</v>
      </c>
    </row>
    <row r="13" spans="1:14" x14ac:dyDescent="0.2">
      <c r="A13" s="3" t="s">
        <v>1</v>
      </c>
      <c r="B13" s="3" t="s">
        <v>27</v>
      </c>
      <c r="C13" s="1" t="s">
        <v>184</v>
      </c>
      <c r="D13" s="1" t="s">
        <v>315</v>
      </c>
      <c r="E13" s="1" t="s">
        <v>344</v>
      </c>
      <c r="F13" s="1" t="s">
        <v>424</v>
      </c>
      <c r="G13" s="22" t="s">
        <v>533</v>
      </c>
      <c r="H13" s="1" t="s">
        <v>538</v>
      </c>
      <c r="I13" s="21" t="s">
        <v>537</v>
      </c>
      <c r="J13" s="2">
        <v>5000</v>
      </c>
      <c r="K13" s="2">
        <v>0</v>
      </c>
      <c r="L13" s="2">
        <v>0</v>
      </c>
      <c r="M13" s="20">
        <f>K13+L13</f>
        <v>0</v>
      </c>
      <c r="N13" s="20">
        <f>J13-M13</f>
        <v>5000</v>
      </c>
    </row>
    <row r="14" spans="1:14" ht="25.5" x14ac:dyDescent="0.2">
      <c r="A14" s="3" t="s">
        <v>1</v>
      </c>
      <c r="B14" s="3" t="s">
        <v>28</v>
      </c>
      <c r="C14" s="1" t="s">
        <v>185</v>
      </c>
      <c r="D14" s="1" t="s">
        <v>315</v>
      </c>
      <c r="E14" s="1" t="s">
        <v>345</v>
      </c>
      <c r="F14" s="1" t="s">
        <v>425</v>
      </c>
      <c r="G14" s="22" t="s">
        <v>533</v>
      </c>
      <c r="H14" s="1" t="s">
        <v>538</v>
      </c>
      <c r="I14" s="21" t="s">
        <v>537</v>
      </c>
      <c r="J14" s="2">
        <v>5000</v>
      </c>
      <c r="K14" s="2">
        <v>0</v>
      </c>
      <c r="L14" s="2">
        <v>0</v>
      </c>
      <c r="M14" s="20">
        <f>K14+L14</f>
        <v>0</v>
      </c>
      <c r="N14" s="20">
        <f>J14-M14</f>
        <v>5000</v>
      </c>
    </row>
    <row r="15" spans="1:14" x14ac:dyDescent="0.2">
      <c r="A15" s="3" t="s">
        <v>1</v>
      </c>
      <c r="B15" s="3" t="s">
        <v>29</v>
      </c>
      <c r="C15" s="1" t="s">
        <v>186</v>
      </c>
      <c r="D15" s="1" t="s">
        <v>315</v>
      </c>
      <c r="E15" s="1" t="s">
        <v>346</v>
      </c>
      <c r="F15" s="1" t="s">
        <v>426</v>
      </c>
      <c r="G15" s="22" t="s">
        <v>533</v>
      </c>
      <c r="H15" s="1" t="s">
        <v>538</v>
      </c>
      <c r="I15" s="21" t="s">
        <v>537</v>
      </c>
      <c r="J15" s="2">
        <v>5000</v>
      </c>
      <c r="K15" s="2">
        <v>0</v>
      </c>
      <c r="L15" s="2">
        <v>0</v>
      </c>
      <c r="M15" s="20">
        <f>K15+L15</f>
        <v>0</v>
      </c>
      <c r="N15" s="20">
        <f>J15-M15</f>
        <v>5000</v>
      </c>
    </row>
    <row r="16" spans="1:14" x14ac:dyDescent="0.2">
      <c r="A16" s="3" t="s">
        <v>1</v>
      </c>
      <c r="B16" s="3" t="s">
        <v>30</v>
      </c>
      <c r="C16" s="1" t="s">
        <v>187</v>
      </c>
      <c r="D16" s="1" t="s">
        <v>315</v>
      </c>
      <c r="E16" s="1" t="s">
        <v>347</v>
      </c>
      <c r="F16" s="1" t="s">
        <v>427</v>
      </c>
      <c r="G16" s="22" t="s">
        <v>533</v>
      </c>
      <c r="H16" s="1" t="s">
        <v>538</v>
      </c>
      <c r="I16" s="21" t="s">
        <v>537</v>
      </c>
      <c r="J16" s="2">
        <v>5000</v>
      </c>
      <c r="K16" s="2">
        <v>0</v>
      </c>
      <c r="L16" s="2">
        <v>0</v>
      </c>
      <c r="M16" s="20">
        <f>K16+L16</f>
        <v>0</v>
      </c>
      <c r="N16" s="20">
        <f>J16-M16</f>
        <v>5000</v>
      </c>
    </row>
    <row r="17" spans="1:14" ht="25.5" x14ac:dyDescent="0.2">
      <c r="A17" s="3" t="s">
        <v>1</v>
      </c>
      <c r="B17" s="3" t="s">
        <v>31</v>
      </c>
      <c r="C17" s="1" t="s">
        <v>188</v>
      </c>
      <c r="D17" s="1" t="s">
        <v>315</v>
      </c>
      <c r="E17" s="1" t="s">
        <v>348</v>
      </c>
      <c r="F17" s="1" t="s">
        <v>428</v>
      </c>
      <c r="G17" s="22" t="s">
        <v>533</v>
      </c>
      <c r="H17" s="1" t="s">
        <v>538</v>
      </c>
      <c r="I17" s="21" t="s">
        <v>537</v>
      </c>
      <c r="J17" s="2">
        <v>5000</v>
      </c>
      <c r="K17" s="2">
        <v>0</v>
      </c>
      <c r="L17" s="2">
        <v>0</v>
      </c>
      <c r="M17" s="20">
        <f>K17+L17</f>
        <v>0</v>
      </c>
      <c r="N17" s="20">
        <f>J17-M17</f>
        <v>5000</v>
      </c>
    </row>
    <row r="18" spans="1:14" x14ac:dyDescent="0.2">
      <c r="A18" s="3" t="s">
        <v>1</v>
      </c>
      <c r="B18" s="3" t="s">
        <v>32</v>
      </c>
      <c r="C18" s="1" t="s">
        <v>189</v>
      </c>
      <c r="D18" s="1" t="s">
        <v>315</v>
      </c>
      <c r="E18" s="1" t="s">
        <v>349</v>
      </c>
      <c r="F18" s="1" t="s">
        <v>429</v>
      </c>
      <c r="G18" s="22" t="s">
        <v>533</v>
      </c>
      <c r="H18" s="1" t="s">
        <v>538</v>
      </c>
      <c r="I18" s="21" t="s">
        <v>537</v>
      </c>
      <c r="J18" s="2">
        <v>5000</v>
      </c>
      <c r="K18" s="2">
        <v>0</v>
      </c>
      <c r="L18" s="2">
        <v>0</v>
      </c>
      <c r="M18" s="20">
        <f>K18+L18</f>
        <v>0</v>
      </c>
      <c r="N18" s="20">
        <f>J18-M18</f>
        <v>5000</v>
      </c>
    </row>
    <row r="19" spans="1:14" x14ac:dyDescent="0.2">
      <c r="A19" s="3" t="s">
        <v>1</v>
      </c>
      <c r="B19" s="3" t="s">
        <v>33</v>
      </c>
      <c r="C19" s="1" t="s">
        <v>190</v>
      </c>
      <c r="D19" s="1" t="s">
        <v>315</v>
      </c>
      <c r="E19" s="1" t="s">
        <v>350</v>
      </c>
      <c r="F19" s="1" t="s">
        <v>430</v>
      </c>
      <c r="G19" s="22" t="s">
        <v>533</v>
      </c>
      <c r="H19" s="1" t="s">
        <v>538</v>
      </c>
      <c r="I19" s="21" t="s">
        <v>537</v>
      </c>
      <c r="J19" s="2">
        <v>5000</v>
      </c>
      <c r="K19" s="2">
        <v>0</v>
      </c>
      <c r="L19" s="2">
        <v>0</v>
      </c>
      <c r="M19" s="20">
        <f>K19+L19</f>
        <v>0</v>
      </c>
      <c r="N19" s="20">
        <f>J19-M19</f>
        <v>5000</v>
      </c>
    </row>
    <row r="20" spans="1:14" x14ac:dyDescent="0.2">
      <c r="A20" s="3" t="s">
        <v>1</v>
      </c>
      <c r="B20" s="3" t="s">
        <v>34</v>
      </c>
      <c r="C20" s="1" t="s">
        <v>191</v>
      </c>
      <c r="D20" s="1" t="s">
        <v>315</v>
      </c>
      <c r="E20" s="1" t="s">
        <v>351</v>
      </c>
      <c r="F20" s="1" t="s">
        <v>431</v>
      </c>
      <c r="G20" s="22" t="s">
        <v>533</v>
      </c>
      <c r="H20" s="1" t="s">
        <v>538</v>
      </c>
      <c r="I20" s="21" t="s">
        <v>537</v>
      </c>
      <c r="J20" s="2">
        <v>5000</v>
      </c>
      <c r="K20" s="2">
        <v>0</v>
      </c>
      <c r="L20" s="2">
        <v>0</v>
      </c>
      <c r="M20" s="20">
        <f>K20+L20</f>
        <v>0</v>
      </c>
      <c r="N20" s="20">
        <f>J20-M20</f>
        <v>5000</v>
      </c>
    </row>
    <row r="21" spans="1:14" x14ac:dyDescent="0.2">
      <c r="A21" s="3" t="s">
        <v>1</v>
      </c>
      <c r="B21" s="3" t="s">
        <v>35</v>
      </c>
      <c r="C21" s="1" t="s">
        <v>192</v>
      </c>
      <c r="D21" s="1" t="s">
        <v>315</v>
      </c>
      <c r="E21" s="1" t="s">
        <v>352</v>
      </c>
      <c r="F21" s="1" t="s">
        <v>432</v>
      </c>
      <c r="G21" s="22" t="s">
        <v>533</v>
      </c>
      <c r="H21" s="1" t="s">
        <v>538</v>
      </c>
      <c r="I21" s="21" t="s">
        <v>537</v>
      </c>
      <c r="J21" s="2">
        <v>5000</v>
      </c>
      <c r="K21" s="2">
        <v>0</v>
      </c>
      <c r="L21" s="2">
        <v>0</v>
      </c>
      <c r="M21" s="20">
        <f>K21+L21</f>
        <v>0</v>
      </c>
      <c r="N21" s="20">
        <f>J21-M21</f>
        <v>5000</v>
      </c>
    </row>
    <row r="22" spans="1:14" x14ac:dyDescent="0.2">
      <c r="A22" s="3" t="s">
        <v>1</v>
      </c>
      <c r="B22" s="3" t="s">
        <v>36</v>
      </c>
      <c r="C22" s="1" t="s">
        <v>193</v>
      </c>
      <c r="D22" s="1" t="s">
        <v>315</v>
      </c>
      <c r="E22" s="1" t="s">
        <v>353</v>
      </c>
      <c r="F22" s="1" t="s">
        <v>433</v>
      </c>
      <c r="G22" s="22" t="s">
        <v>533</v>
      </c>
      <c r="H22" s="1" t="s">
        <v>538</v>
      </c>
      <c r="I22" s="21" t="s">
        <v>537</v>
      </c>
      <c r="J22" s="2">
        <v>5000</v>
      </c>
      <c r="K22" s="2">
        <v>0</v>
      </c>
      <c r="L22" s="2">
        <v>0</v>
      </c>
      <c r="M22" s="20">
        <f>K22+L22</f>
        <v>0</v>
      </c>
      <c r="N22" s="20">
        <f>J22-M22</f>
        <v>5000</v>
      </c>
    </row>
    <row r="23" spans="1:14" x14ac:dyDescent="0.2">
      <c r="A23" s="3" t="s">
        <v>1</v>
      </c>
      <c r="B23" s="3" t="s">
        <v>37</v>
      </c>
      <c r="C23" s="1" t="s">
        <v>194</v>
      </c>
      <c r="D23" s="1" t="s">
        <v>315</v>
      </c>
      <c r="E23" s="1" t="s">
        <v>354</v>
      </c>
      <c r="F23" s="1" t="s">
        <v>434</v>
      </c>
      <c r="G23" s="22" t="s">
        <v>533</v>
      </c>
      <c r="H23" s="1" t="s">
        <v>538</v>
      </c>
      <c r="I23" s="21" t="s">
        <v>537</v>
      </c>
      <c r="J23" s="2">
        <v>5000</v>
      </c>
      <c r="K23" s="2">
        <v>0</v>
      </c>
      <c r="L23" s="2">
        <v>0</v>
      </c>
      <c r="M23" s="20">
        <f>K23+L23</f>
        <v>0</v>
      </c>
      <c r="N23" s="20">
        <f>J23-M23</f>
        <v>5000</v>
      </c>
    </row>
    <row r="24" spans="1:14" x14ac:dyDescent="0.2">
      <c r="A24" s="3" t="s">
        <v>1</v>
      </c>
      <c r="B24" s="3" t="s">
        <v>38</v>
      </c>
      <c r="C24" s="1" t="s">
        <v>195</v>
      </c>
      <c r="D24" s="1" t="s">
        <v>315</v>
      </c>
      <c r="E24" s="1" t="s">
        <v>355</v>
      </c>
      <c r="F24" s="1" t="s">
        <v>435</v>
      </c>
      <c r="G24" s="22" t="s">
        <v>533</v>
      </c>
      <c r="H24" s="1" t="s">
        <v>538</v>
      </c>
      <c r="I24" s="21" t="s">
        <v>537</v>
      </c>
      <c r="J24" s="2">
        <v>5000</v>
      </c>
      <c r="K24" s="2">
        <v>0</v>
      </c>
      <c r="L24" s="2">
        <v>0</v>
      </c>
      <c r="M24" s="20">
        <f>K24+L24</f>
        <v>0</v>
      </c>
      <c r="N24" s="20">
        <f>J24-M24</f>
        <v>5000</v>
      </c>
    </row>
    <row r="25" spans="1:14" x14ac:dyDescent="0.2">
      <c r="A25" s="3" t="s">
        <v>1</v>
      </c>
      <c r="B25" s="3" t="s">
        <v>39</v>
      </c>
      <c r="C25" s="1" t="s">
        <v>196</v>
      </c>
      <c r="D25" s="1" t="s">
        <v>315</v>
      </c>
      <c r="E25" s="1" t="s">
        <v>356</v>
      </c>
      <c r="F25" s="1" t="s">
        <v>436</v>
      </c>
      <c r="G25" s="22" t="s">
        <v>533</v>
      </c>
      <c r="H25" s="1" t="s">
        <v>538</v>
      </c>
      <c r="I25" s="21" t="s">
        <v>537</v>
      </c>
      <c r="J25" s="2">
        <v>5000</v>
      </c>
      <c r="K25" s="2">
        <v>0</v>
      </c>
      <c r="L25" s="2">
        <v>0</v>
      </c>
      <c r="M25" s="20">
        <f>K25+L25</f>
        <v>0</v>
      </c>
      <c r="N25" s="20">
        <f>J25-M25</f>
        <v>5000</v>
      </c>
    </row>
    <row r="26" spans="1:14" x14ac:dyDescent="0.2">
      <c r="A26" s="3" t="s">
        <v>1</v>
      </c>
      <c r="B26" s="3" t="s">
        <v>40</v>
      </c>
      <c r="C26" s="1" t="s">
        <v>197</v>
      </c>
      <c r="D26" s="1" t="s">
        <v>315</v>
      </c>
      <c r="E26" s="1" t="s">
        <v>357</v>
      </c>
      <c r="F26" s="1" t="s">
        <v>437</v>
      </c>
      <c r="G26" s="22" t="s">
        <v>533</v>
      </c>
      <c r="H26" s="1" t="s">
        <v>538</v>
      </c>
      <c r="I26" s="21" t="s">
        <v>537</v>
      </c>
      <c r="J26" s="2">
        <v>5000</v>
      </c>
      <c r="K26" s="2">
        <v>0</v>
      </c>
      <c r="L26" s="2">
        <v>0</v>
      </c>
      <c r="M26" s="20">
        <f>K26+L26</f>
        <v>0</v>
      </c>
      <c r="N26" s="20">
        <f>J26-M26</f>
        <v>5000</v>
      </c>
    </row>
    <row r="27" spans="1:14" x14ac:dyDescent="0.2">
      <c r="A27" s="3" t="s">
        <v>1</v>
      </c>
      <c r="B27" s="3" t="s">
        <v>41</v>
      </c>
      <c r="C27" s="1" t="s">
        <v>198</v>
      </c>
      <c r="D27" s="1" t="s">
        <v>315</v>
      </c>
      <c r="E27" s="1" t="s">
        <v>358</v>
      </c>
      <c r="F27" s="1" t="s">
        <v>438</v>
      </c>
      <c r="G27" s="22" t="s">
        <v>533</v>
      </c>
      <c r="H27" s="1" t="s">
        <v>538</v>
      </c>
      <c r="I27" s="21" t="s">
        <v>537</v>
      </c>
      <c r="J27" s="2">
        <v>5000</v>
      </c>
      <c r="K27" s="2">
        <v>0</v>
      </c>
      <c r="L27" s="2">
        <v>0</v>
      </c>
      <c r="M27" s="20">
        <f>K27+L27</f>
        <v>0</v>
      </c>
      <c r="N27" s="20">
        <f>J27-M27</f>
        <v>5000</v>
      </c>
    </row>
    <row r="28" spans="1:14" x14ac:dyDescent="0.2">
      <c r="A28" s="3" t="s">
        <v>1</v>
      </c>
      <c r="B28" s="3" t="s">
        <v>42</v>
      </c>
      <c r="C28" s="1" t="s">
        <v>199</v>
      </c>
      <c r="D28" s="1" t="s">
        <v>315</v>
      </c>
      <c r="E28" s="1" t="s">
        <v>359</v>
      </c>
      <c r="F28" s="1" t="s">
        <v>439</v>
      </c>
      <c r="G28" s="22" t="s">
        <v>533</v>
      </c>
      <c r="H28" s="1" t="s">
        <v>538</v>
      </c>
      <c r="I28" s="21" t="s">
        <v>537</v>
      </c>
      <c r="J28" s="2">
        <v>5000</v>
      </c>
      <c r="K28" s="2">
        <v>0</v>
      </c>
      <c r="L28" s="2">
        <v>0</v>
      </c>
      <c r="M28" s="20">
        <f>K28+L28</f>
        <v>0</v>
      </c>
      <c r="N28" s="20">
        <f>J28-M28</f>
        <v>5000</v>
      </c>
    </row>
    <row r="29" spans="1:14" x14ac:dyDescent="0.2">
      <c r="A29" s="3" t="s">
        <v>1</v>
      </c>
      <c r="B29" s="3" t="s">
        <v>43</v>
      </c>
      <c r="C29" s="1" t="s">
        <v>200</v>
      </c>
      <c r="D29" s="1" t="s">
        <v>315</v>
      </c>
      <c r="E29" s="1" t="s">
        <v>360</v>
      </c>
      <c r="F29" s="1" t="s">
        <v>440</v>
      </c>
      <c r="G29" s="22" t="s">
        <v>533</v>
      </c>
      <c r="H29" s="1" t="s">
        <v>538</v>
      </c>
      <c r="I29" s="21" t="s">
        <v>537</v>
      </c>
      <c r="J29" s="2">
        <v>5000</v>
      </c>
      <c r="K29" s="2">
        <v>0</v>
      </c>
      <c r="L29" s="2">
        <v>0</v>
      </c>
      <c r="M29" s="20">
        <f>K29+L29</f>
        <v>0</v>
      </c>
      <c r="N29" s="20">
        <f>J29-M29</f>
        <v>5000</v>
      </c>
    </row>
    <row r="30" spans="1:14" x14ac:dyDescent="0.2">
      <c r="A30" s="3" t="s">
        <v>1</v>
      </c>
      <c r="B30" s="3" t="s">
        <v>44</v>
      </c>
      <c r="C30" s="1" t="s">
        <v>201</v>
      </c>
      <c r="D30" s="1" t="s">
        <v>315</v>
      </c>
      <c r="E30" s="1" t="s">
        <v>361</v>
      </c>
      <c r="F30" s="1" t="s">
        <v>441</v>
      </c>
      <c r="G30" s="22" t="s">
        <v>533</v>
      </c>
      <c r="H30" s="1" t="s">
        <v>538</v>
      </c>
      <c r="I30" s="21" t="s">
        <v>537</v>
      </c>
      <c r="J30" s="2">
        <v>5000</v>
      </c>
      <c r="K30" s="2">
        <v>0</v>
      </c>
      <c r="L30" s="2">
        <v>0</v>
      </c>
      <c r="M30" s="20">
        <f>K30+L30</f>
        <v>0</v>
      </c>
      <c r="N30" s="20">
        <f>J30-M30</f>
        <v>5000</v>
      </c>
    </row>
    <row r="31" spans="1:14" x14ac:dyDescent="0.2">
      <c r="A31" s="3" t="s">
        <v>1</v>
      </c>
      <c r="B31" s="3" t="s">
        <v>45</v>
      </c>
      <c r="C31" s="1" t="s">
        <v>202</v>
      </c>
      <c r="D31" s="1" t="s">
        <v>315</v>
      </c>
      <c r="E31" s="1" t="s">
        <v>362</v>
      </c>
      <c r="F31" s="1" t="s">
        <v>442</v>
      </c>
      <c r="G31" s="22" t="s">
        <v>533</v>
      </c>
      <c r="H31" s="1" t="s">
        <v>538</v>
      </c>
      <c r="I31" s="21" t="s">
        <v>537</v>
      </c>
      <c r="J31" s="2">
        <v>5000</v>
      </c>
      <c r="K31" s="2">
        <v>0</v>
      </c>
      <c r="L31" s="2">
        <v>0</v>
      </c>
      <c r="M31" s="20">
        <f>K31+L31</f>
        <v>0</v>
      </c>
      <c r="N31" s="20">
        <f>J31-M31</f>
        <v>5000</v>
      </c>
    </row>
    <row r="32" spans="1:14" x14ac:dyDescent="0.2">
      <c r="A32" s="3" t="s">
        <v>1</v>
      </c>
      <c r="B32" s="3" t="s">
        <v>46</v>
      </c>
      <c r="C32" s="1" t="s">
        <v>203</v>
      </c>
      <c r="D32" s="1" t="s">
        <v>315</v>
      </c>
      <c r="E32" s="1" t="s">
        <v>325</v>
      </c>
      <c r="F32" s="1" t="s">
        <v>405</v>
      </c>
      <c r="G32" s="22" t="s">
        <v>533</v>
      </c>
      <c r="H32" s="1" t="s">
        <v>538</v>
      </c>
      <c r="I32" s="21" t="s">
        <v>537</v>
      </c>
      <c r="J32" s="2">
        <v>5000</v>
      </c>
      <c r="K32" s="2">
        <v>0</v>
      </c>
      <c r="L32" s="2">
        <v>0</v>
      </c>
      <c r="M32" s="20">
        <f>K32+L32</f>
        <v>0</v>
      </c>
      <c r="N32" s="20">
        <f>J32-M32</f>
        <v>5000</v>
      </c>
    </row>
    <row r="33" spans="1:14" x14ac:dyDescent="0.2">
      <c r="A33" s="3" t="s">
        <v>1</v>
      </c>
      <c r="B33" s="3" t="s">
        <v>47</v>
      </c>
      <c r="C33" s="1" t="s">
        <v>204</v>
      </c>
      <c r="D33" s="1" t="s">
        <v>315</v>
      </c>
      <c r="E33" s="1" t="s">
        <v>363</v>
      </c>
      <c r="F33" s="1" t="s">
        <v>443</v>
      </c>
      <c r="G33" s="22" t="s">
        <v>533</v>
      </c>
      <c r="H33" s="1" t="s">
        <v>538</v>
      </c>
      <c r="I33" s="21" t="s">
        <v>537</v>
      </c>
      <c r="J33" s="2">
        <v>5000</v>
      </c>
      <c r="K33" s="2">
        <v>0</v>
      </c>
      <c r="L33" s="2">
        <v>0</v>
      </c>
      <c r="M33" s="20">
        <f>K33+L33</f>
        <v>0</v>
      </c>
      <c r="N33" s="20">
        <f>J33-M33</f>
        <v>5000</v>
      </c>
    </row>
    <row r="34" spans="1:14" x14ac:dyDescent="0.2">
      <c r="A34" s="3" t="s">
        <v>1</v>
      </c>
      <c r="B34" s="3" t="s">
        <v>48</v>
      </c>
      <c r="C34" s="1" t="s">
        <v>205</v>
      </c>
      <c r="D34" s="1" t="s">
        <v>315</v>
      </c>
      <c r="E34" s="1" t="s">
        <v>364</v>
      </c>
      <c r="F34" s="1" t="s">
        <v>444</v>
      </c>
      <c r="G34" s="22" t="s">
        <v>533</v>
      </c>
      <c r="H34" s="1" t="s">
        <v>538</v>
      </c>
      <c r="I34" s="21" t="s">
        <v>537</v>
      </c>
      <c r="J34" s="2">
        <v>5000</v>
      </c>
      <c r="K34" s="2">
        <v>0</v>
      </c>
      <c r="L34" s="2">
        <v>0</v>
      </c>
      <c r="M34" s="20">
        <f>K34+L34</f>
        <v>0</v>
      </c>
      <c r="N34" s="20">
        <f>J34-M34</f>
        <v>5000</v>
      </c>
    </row>
    <row r="35" spans="1:14" x14ac:dyDescent="0.2">
      <c r="A35" s="3" t="s">
        <v>1</v>
      </c>
      <c r="B35" s="3" t="s">
        <v>49</v>
      </c>
      <c r="C35" s="1" t="s">
        <v>206</v>
      </c>
      <c r="D35" s="1" t="s">
        <v>315</v>
      </c>
      <c r="E35" s="1" t="s">
        <v>365</v>
      </c>
      <c r="F35" s="1" t="s">
        <v>445</v>
      </c>
      <c r="G35" s="22" t="s">
        <v>533</v>
      </c>
      <c r="H35" s="1" t="s">
        <v>538</v>
      </c>
      <c r="I35" s="21" t="s">
        <v>537</v>
      </c>
      <c r="J35" s="2">
        <v>5000</v>
      </c>
      <c r="K35" s="2">
        <v>0</v>
      </c>
      <c r="L35" s="2">
        <v>0</v>
      </c>
      <c r="M35" s="20">
        <f>K35+L35</f>
        <v>0</v>
      </c>
      <c r="N35" s="20">
        <f>J35-M35</f>
        <v>5000</v>
      </c>
    </row>
    <row r="36" spans="1:14" x14ac:dyDescent="0.2">
      <c r="A36" s="3" t="s">
        <v>1</v>
      </c>
      <c r="B36" s="3" t="s">
        <v>50</v>
      </c>
      <c r="C36" s="1" t="s">
        <v>207</v>
      </c>
      <c r="D36" s="1" t="s">
        <v>315</v>
      </c>
      <c r="E36" s="1" t="s">
        <v>366</v>
      </c>
      <c r="F36" s="1" t="s">
        <v>446</v>
      </c>
      <c r="G36" s="22" t="s">
        <v>533</v>
      </c>
      <c r="H36" s="1" t="s">
        <v>538</v>
      </c>
      <c r="I36" s="21" t="s">
        <v>537</v>
      </c>
      <c r="J36" s="2">
        <v>5000</v>
      </c>
      <c r="K36" s="2">
        <v>0</v>
      </c>
      <c r="L36" s="2">
        <v>0</v>
      </c>
      <c r="M36" s="20">
        <f>K36+L36</f>
        <v>0</v>
      </c>
      <c r="N36" s="20">
        <f>J36-M36</f>
        <v>5000</v>
      </c>
    </row>
    <row r="37" spans="1:14" x14ac:dyDescent="0.2">
      <c r="A37" s="3" t="s">
        <v>1</v>
      </c>
      <c r="B37" s="3" t="s">
        <v>51</v>
      </c>
      <c r="C37" s="1" t="s">
        <v>208</v>
      </c>
      <c r="D37" s="1" t="s">
        <v>315</v>
      </c>
      <c r="E37" s="1" t="s">
        <v>367</v>
      </c>
      <c r="F37" s="1" t="s">
        <v>447</v>
      </c>
      <c r="G37" s="22" t="s">
        <v>533</v>
      </c>
      <c r="H37" s="1" t="s">
        <v>538</v>
      </c>
      <c r="I37" s="21" t="s">
        <v>537</v>
      </c>
      <c r="J37" s="2">
        <v>5000</v>
      </c>
      <c r="K37" s="2">
        <v>0</v>
      </c>
      <c r="L37" s="2">
        <v>0</v>
      </c>
      <c r="M37" s="20">
        <f>K37+L37</f>
        <v>0</v>
      </c>
      <c r="N37" s="20">
        <f>J37-M37</f>
        <v>5000</v>
      </c>
    </row>
    <row r="38" spans="1:14" x14ac:dyDescent="0.2">
      <c r="A38" s="3" t="s">
        <v>1</v>
      </c>
      <c r="B38" s="3" t="s">
        <v>52</v>
      </c>
      <c r="C38" s="1" t="s">
        <v>209</v>
      </c>
      <c r="D38" s="1" t="s">
        <v>315</v>
      </c>
      <c r="E38" s="1" t="s">
        <v>368</v>
      </c>
      <c r="F38" s="1" t="s">
        <v>448</v>
      </c>
      <c r="G38" s="22" t="s">
        <v>533</v>
      </c>
      <c r="H38" s="1" t="s">
        <v>538</v>
      </c>
      <c r="I38" s="21" t="s">
        <v>537</v>
      </c>
      <c r="J38" s="2">
        <v>5000</v>
      </c>
      <c r="K38" s="2">
        <v>0</v>
      </c>
      <c r="L38" s="2">
        <v>0</v>
      </c>
      <c r="M38" s="20">
        <f>K38+L38</f>
        <v>0</v>
      </c>
      <c r="N38" s="20">
        <f>J38-M38</f>
        <v>5000</v>
      </c>
    </row>
    <row r="39" spans="1:14" x14ac:dyDescent="0.2">
      <c r="A39" s="3" t="s">
        <v>1</v>
      </c>
      <c r="B39" s="3" t="s">
        <v>53</v>
      </c>
      <c r="C39" s="1" t="s">
        <v>210</v>
      </c>
      <c r="D39" s="1" t="s">
        <v>315</v>
      </c>
      <c r="E39" s="1" t="s">
        <v>369</v>
      </c>
      <c r="F39" s="1" t="s">
        <v>449</v>
      </c>
      <c r="G39" s="22" t="s">
        <v>533</v>
      </c>
      <c r="H39" s="1" t="s">
        <v>538</v>
      </c>
      <c r="I39" s="21" t="s">
        <v>537</v>
      </c>
      <c r="J39" s="2">
        <v>5000</v>
      </c>
      <c r="K39" s="2">
        <v>0</v>
      </c>
      <c r="L39" s="2">
        <v>0</v>
      </c>
      <c r="M39" s="20">
        <f>K39+L39</f>
        <v>0</v>
      </c>
      <c r="N39" s="20">
        <f>J39-M39</f>
        <v>5000</v>
      </c>
    </row>
    <row r="40" spans="1:14" x14ac:dyDescent="0.2">
      <c r="A40" s="3" t="s">
        <v>1</v>
      </c>
      <c r="B40" s="3" t="s">
        <v>54</v>
      </c>
      <c r="C40" s="1" t="s">
        <v>211</v>
      </c>
      <c r="D40" s="1" t="s">
        <v>315</v>
      </c>
      <c r="E40" s="1" t="s">
        <v>370</v>
      </c>
      <c r="F40" s="1" t="s">
        <v>450</v>
      </c>
      <c r="G40" s="22" t="s">
        <v>533</v>
      </c>
      <c r="H40" s="1" t="s">
        <v>538</v>
      </c>
      <c r="I40" s="21" t="s">
        <v>537</v>
      </c>
      <c r="J40" s="2">
        <v>5000</v>
      </c>
      <c r="K40" s="2">
        <v>0</v>
      </c>
      <c r="L40" s="2">
        <v>0</v>
      </c>
      <c r="M40" s="20">
        <f>K40+L40</f>
        <v>0</v>
      </c>
      <c r="N40" s="20">
        <f>J40-M40</f>
        <v>5000</v>
      </c>
    </row>
    <row r="41" spans="1:14" x14ac:dyDescent="0.2">
      <c r="A41" s="3" t="s">
        <v>1</v>
      </c>
      <c r="B41" s="3" t="s">
        <v>55</v>
      </c>
      <c r="C41" s="1" t="s">
        <v>212</v>
      </c>
      <c r="D41" s="1" t="s">
        <v>315</v>
      </c>
      <c r="E41" s="1" t="s">
        <v>371</v>
      </c>
      <c r="F41" s="1" t="s">
        <v>451</v>
      </c>
      <c r="G41" s="22" t="s">
        <v>533</v>
      </c>
      <c r="H41" s="1" t="s">
        <v>538</v>
      </c>
      <c r="I41" s="21" t="s">
        <v>537</v>
      </c>
      <c r="J41" s="2">
        <v>5000</v>
      </c>
      <c r="K41" s="2">
        <v>0</v>
      </c>
      <c r="L41" s="2">
        <v>0</v>
      </c>
      <c r="M41" s="20">
        <f>K41+L41</f>
        <v>0</v>
      </c>
      <c r="N41" s="20">
        <f>J41-M41</f>
        <v>5000</v>
      </c>
    </row>
    <row r="42" spans="1:14" x14ac:dyDescent="0.2">
      <c r="A42" s="3" t="s">
        <v>1</v>
      </c>
      <c r="B42" s="3" t="s">
        <v>56</v>
      </c>
      <c r="C42" s="1" t="s">
        <v>213</v>
      </c>
      <c r="D42" s="1" t="s">
        <v>315</v>
      </c>
      <c r="E42" s="1" t="s">
        <v>372</v>
      </c>
      <c r="F42" s="1" t="s">
        <v>452</v>
      </c>
      <c r="G42" s="22" t="s">
        <v>533</v>
      </c>
      <c r="H42" s="1" t="s">
        <v>538</v>
      </c>
      <c r="I42" s="21" t="s">
        <v>537</v>
      </c>
      <c r="J42" s="2">
        <v>5000</v>
      </c>
      <c r="K42" s="2">
        <v>0</v>
      </c>
      <c r="L42" s="2">
        <v>0</v>
      </c>
      <c r="M42" s="20">
        <f>K42+L42</f>
        <v>0</v>
      </c>
      <c r="N42" s="20">
        <f>J42-M42</f>
        <v>5000</v>
      </c>
    </row>
    <row r="43" spans="1:14" x14ac:dyDescent="0.2">
      <c r="A43" s="3" t="s">
        <v>1</v>
      </c>
      <c r="B43" s="3" t="s">
        <v>57</v>
      </c>
      <c r="C43" s="1" t="s">
        <v>214</v>
      </c>
      <c r="D43" s="1" t="s">
        <v>315</v>
      </c>
      <c r="E43" s="1" t="s">
        <v>373</v>
      </c>
      <c r="F43" s="1" t="s">
        <v>453</v>
      </c>
      <c r="G43" s="22" t="s">
        <v>533</v>
      </c>
      <c r="H43" s="1" t="s">
        <v>538</v>
      </c>
      <c r="I43" s="21" t="s">
        <v>537</v>
      </c>
      <c r="J43" s="2">
        <v>5000</v>
      </c>
      <c r="K43" s="2">
        <v>0</v>
      </c>
      <c r="L43" s="2">
        <v>0</v>
      </c>
      <c r="M43" s="20">
        <f>K43+L43</f>
        <v>0</v>
      </c>
      <c r="N43" s="20">
        <f>J43-M43</f>
        <v>5000</v>
      </c>
    </row>
    <row r="44" spans="1:14" x14ac:dyDescent="0.2">
      <c r="A44" s="3" t="s">
        <v>1</v>
      </c>
      <c r="B44" s="3" t="s">
        <v>58</v>
      </c>
      <c r="C44" s="1" t="s">
        <v>215</v>
      </c>
      <c r="D44" s="1" t="s">
        <v>315</v>
      </c>
      <c r="E44" s="1" t="s">
        <v>374</v>
      </c>
      <c r="F44" s="1" t="s">
        <v>454</v>
      </c>
      <c r="G44" s="22" t="s">
        <v>533</v>
      </c>
      <c r="H44" s="1" t="s">
        <v>538</v>
      </c>
      <c r="I44" s="21" t="s">
        <v>537</v>
      </c>
      <c r="J44" s="2">
        <v>5000</v>
      </c>
      <c r="K44" s="2">
        <v>0</v>
      </c>
      <c r="L44" s="2">
        <v>0</v>
      </c>
      <c r="M44" s="20">
        <f>K44+L44</f>
        <v>0</v>
      </c>
      <c r="N44" s="20">
        <f>J44-M44</f>
        <v>5000</v>
      </c>
    </row>
    <row r="45" spans="1:14" x14ac:dyDescent="0.2">
      <c r="A45" s="3" t="s">
        <v>1</v>
      </c>
      <c r="B45" s="3" t="s">
        <v>59</v>
      </c>
      <c r="C45" s="1" t="s">
        <v>216</v>
      </c>
      <c r="D45" s="1" t="s">
        <v>315</v>
      </c>
      <c r="E45" s="1" t="s">
        <v>375</v>
      </c>
      <c r="F45" s="1" t="s">
        <v>455</v>
      </c>
      <c r="G45" s="22" t="s">
        <v>533</v>
      </c>
      <c r="H45" s="1" t="s">
        <v>538</v>
      </c>
      <c r="I45" s="21" t="s">
        <v>537</v>
      </c>
      <c r="J45" s="2">
        <v>5000</v>
      </c>
      <c r="K45" s="2">
        <v>0</v>
      </c>
      <c r="L45" s="2">
        <v>0</v>
      </c>
      <c r="M45" s="20">
        <f>K45+L45</f>
        <v>0</v>
      </c>
      <c r="N45" s="20">
        <f>J45-M45</f>
        <v>5000</v>
      </c>
    </row>
    <row r="46" spans="1:14" x14ac:dyDescent="0.2">
      <c r="A46" s="3" t="s">
        <v>1</v>
      </c>
      <c r="B46" s="3" t="s">
        <v>60</v>
      </c>
      <c r="C46" s="1" t="s">
        <v>217</v>
      </c>
      <c r="D46" s="1" t="s">
        <v>315</v>
      </c>
      <c r="E46" s="1" t="s">
        <v>376</v>
      </c>
      <c r="F46" s="1" t="s">
        <v>456</v>
      </c>
      <c r="G46" s="22" t="s">
        <v>533</v>
      </c>
      <c r="H46" s="1" t="s">
        <v>538</v>
      </c>
      <c r="I46" s="21" t="s">
        <v>537</v>
      </c>
      <c r="J46" s="2">
        <v>5000</v>
      </c>
      <c r="K46" s="2">
        <v>0</v>
      </c>
      <c r="L46" s="2">
        <v>0</v>
      </c>
      <c r="M46" s="20">
        <f>K46+L46</f>
        <v>0</v>
      </c>
      <c r="N46" s="20">
        <f>J46-M46</f>
        <v>5000</v>
      </c>
    </row>
    <row r="47" spans="1:14" x14ac:dyDescent="0.2">
      <c r="A47" s="3" t="s">
        <v>1</v>
      </c>
      <c r="B47" s="3" t="s">
        <v>61</v>
      </c>
      <c r="C47" s="1" t="s">
        <v>218</v>
      </c>
      <c r="D47" s="1" t="s">
        <v>315</v>
      </c>
      <c r="E47" s="1" t="s">
        <v>325</v>
      </c>
      <c r="F47" s="1" t="s">
        <v>405</v>
      </c>
      <c r="G47" s="22" t="s">
        <v>533</v>
      </c>
      <c r="H47" s="1" t="s">
        <v>538</v>
      </c>
      <c r="I47" s="21" t="s">
        <v>537</v>
      </c>
      <c r="J47" s="2">
        <v>5000</v>
      </c>
      <c r="K47" s="2">
        <v>0</v>
      </c>
      <c r="L47" s="2">
        <v>0</v>
      </c>
      <c r="M47" s="20">
        <f>K47+L47</f>
        <v>0</v>
      </c>
      <c r="N47" s="20">
        <f>J47-M47</f>
        <v>5000</v>
      </c>
    </row>
    <row r="48" spans="1:14" x14ac:dyDescent="0.2">
      <c r="A48" s="3" t="s">
        <v>1</v>
      </c>
      <c r="B48" s="3" t="s">
        <v>62</v>
      </c>
      <c r="C48" s="1" t="s">
        <v>219</v>
      </c>
      <c r="D48" s="1" t="s">
        <v>315</v>
      </c>
      <c r="E48" s="1" t="s">
        <v>377</v>
      </c>
      <c r="F48" s="1" t="s">
        <v>457</v>
      </c>
      <c r="G48" s="22" t="s">
        <v>533</v>
      </c>
      <c r="H48" s="1" t="s">
        <v>538</v>
      </c>
      <c r="I48" s="21" t="s">
        <v>537</v>
      </c>
      <c r="J48" s="2">
        <v>5000</v>
      </c>
      <c r="K48" s="2">
        <v>0</v>
      </c>
      <c r="L48" s="2">
        <v>0</v>
      </c>
      <c r="M48" s="20">
        <f>K48+L48</f>
        <v>0</v>
      </c>
      <c r="N48" s="20">
        <f>J48-M48</f>
        <v>5000</v>
      </c>
    </row>
    <row r="49" spans="1:14" x14ac:dyDescent="0.2">
      <c r="A49" s="3" t="s">
        <v>1</v>
      </c>
      <c r="B49" s="3" t="s">
        <v>63</v>
      </c>
      <c r="C49" s="1" t="s">
        <v>220</v>
      </c>
      <c r="D49" s="1" t="s">
        <v>315</v>
      </c>
      <c r="E49" s="1" t="s">
        <v>378</v>
      </c>
      <c r="F49" s="1" t="s">
        <v>458</v>
      </c>
      <c r="G49" s="22" t="s">
        <v>533</v>
      </c>
      <c r="H49" s="1" t="s">
        <v>538</v>
      </c>
      <c r="I49" s="21" t="s">
        <v>537</v>
      </c>
      <c r="J49" s="2">
        <v>5000</v>
      </c>
      <c r="K49" s="2">
        <v>0</v>
      </c>
      <c r="L49" s="2">
        <v>0</v>
      </c>
      <c r="M49" s="20">
        <f>K49+L49</f>
        <v>0</v>
      </c>
      <c r="N49" s="20">
        <f>J49-M49</f>
        <v>5000</v>
      </c>
    </row>
    <row r="50" spans="1:14" x14ac:dyDescent="0.2">
      <c r="A50" s="3" t="s">
        <v>1</v>
      </c>
      <c r="B50" s="3" t="s">
        <v>64</v>
      </c>
      <c r="C50" s="1" t="s">
        <v>221</v>
      </c>
      <c r="D50" s="1" t="s">
        <v>315</v>
      </c>
      <c r="E50" s="1" t="s">
        <v>379</v>
      </c>
      <c r="F50" s="1" t="s">
        <v>459</v>
      </c>
      <c r="G50" s="22" t="s">
        <v>533</v>
      </c>
      <c r="H50" s="1" t="s">
        <v>538</v>
      </c>
      <c r="I50" s="21" t="s">
        <v>537</v>
      </c>
      <c r="J50" s="2">
        <v>5000</v>
      </c>
      <c r="K50" s="2">
        <v>0</v>
      </c>
      <c r="L50" s="2">
        <v>0</v>
      </c>
      <c r="M50" s="20">
        <f>K50+L50</f>
        <v>0</v>
      </c>
      <c r="N50" s="20">
        <f>J50-M50</f>
        <v>5000</v>
      </c>
    </row>
    <row r="51" spans="1:14" x14ac:dyDescent="0.2">
      <c r="A51" s="3" t="s">
        <v>1</v>
      </c>
      <c r="B51" s="3" t="s">
        <v>65</v>
      </c>
      <c r="C51" s="1" t="s">
        <v>222</v>
      </c>
      <c r="D51" s="1" t="s">
        <v>315</v>
      </c>
      <c r="E51" s="1" t="s">
        <v>380</v>
      </c>
      <c r="F51" s="1" t="s">
        <v>460</v>
      </c>
      <c r="G51" s="22" t="s">
        <v>533</v>
      </c>
      <c r="H51" s="1" t="s">
        <v>538</v>
      </c>
      <c r="I51" s="21" t="s">
        <v>537</v>
      </c>
      <c r="J51" s="2">
        <v>5000</v>
      </c>
      <c r="K51" s="2">
        <v>0</v>
      </c>
      <c r="L51" s="2">
        <v>0</v>
      </c>
      <c r="M51" s="20">
        <f>K51+L51</f>
        <v>0</v>
      </c>
      <c r="N51" s="20">
        <f>J51-M51</f>
        <v>5000</v>
      </c>
    </row>
    <row r="52" spans="1:14" x14ac:dyDescent="0.2">
      <c r="A52" s="3" t="s">
        <v>1</v>
      </c>
      <c r="B52" s="3" t="s">
        <v>66</v>
      </c>
      <c r="C52" s="1" t="s">
        <v>223</v>
      </c>
      <c r="D52" s="1" t="s">
        <v>315</v>
      </c>
      <c r="E52" s="1" t="s">
        <v>381</v>
      </c>
      <c r="F52" s="1" t="s">
        <v>461</v>
      </c>
      <c r="G52" s="22" t="s">
        <v>533</v>
      </c>
      <c r="H52" s="1" t="s">
        <v>538</v>
      </c>
      <c r="I52" s="21" t="s">
        <v>537</v>
      </c>
      <c r="J52" s="2">
        <v>5000</v>
      </c>
      <c r="K52" s="2">
        <v>0</v>
      </c>
      <c r="L52" s="2">
        <v>0</v>
      </c>
      <c r="M52" s="20">
        <f>K52+L52</f>
        <v>0</v>
      </c>
      <c r="N52" s="20">
        <f>J52-M52</f>
        <v>5000</v>
      </c>
    </row>
    <row r="53" spans="1:14" x14ac:dyDescent="0.2">
      <c r="A53" s="3" t="s">
        <v>1</v>
      </c>
      <c r="B53" s="3" t="s">
        <v>67</v>
      </c>
      <c r="C53" s="1" t="s">
        <v>224</v>
      </c>
      <c r="D53" s="1" t="s">
        <v>315</v>
      </c>
      <c r="E53" s="1" t="s">
        <v>382</v>
      </c>
      <c r="F53" s="1" t="s">
        <v>462</v>
      </c>
      <c r="G53" s="22" t="s">
        <v>533</v>
      </c>
      <c r="H53" s="1" t="s">
        <v>538</v>
      </c>
      <c r="I53" s="21" t="s">
        <v>537</v>
      </c>
      <c r="J53" s="2">
        <v>5000</v>
      </c>
      <c r="K53" s="2">
        <v>0</v>
      </c>
      <c r="L53" s="2">
        <v>0</v>
      </c>
      <c r="M53" s="20">
        <f>K53+L53</f>
        <v>0</v>
      </c>
      <c r="N53" s="20">
        <f>J53-M53</f>
        <v>5000</v>
      </c>
    </row>
    <row r="54" spans="1:14" x14ac:dyDescent="0.2">
      <c r="A54" s="3" t="s">
        <v>1</v>
      </c>
      <c r="B54" s="3" t="s">
        <v>68</v>
      </c>
      <c r="C54" s="1" t="s">
        <v>225</v>
      </c>
      <c r="D54" s="1" t="s">
        <v>315</v>
      </c>
      <c r="E54" s="1" t="s">
        <v>383</v>
      </c>
      <c r="F54" s="1" t="s">
        <v>463</v>
      </c>
      <c r="G54" s="22" t="s">
        <v>533</v>
      </c>
      <c r="H54" s="1" t="s">
        <v>538</v>
      </c>
      <c r="I54" s="21" t="s">
        <v>537</v>
      </c>
      <c r="J54" s="2">
        <v>5000</v>
      </c>
      <c r="K54" s="2">
        <v>0</v>
      </c>
      <c r="L54" s="2">
        <v>0</v>
      </c>
      <c r="M54" s="20">
        <f>K54+L54</f>
        <v>0</v>
      </c>
      <c r="N54" s="20">
        <f>J54-M54</f>
        <v>5000</v>
      </c>
    </row>
    <row r="55" spans="1:14" x14ac:dyDescent="0.2">
      <c r="A55" s="3" t="s">
        <v>1</v>
      </c>
      <c r="B55" s="3" t="s">
        <v>69</v>
      </c>
      <c r="C55" s="1" t="s">
        <v>226</v>
      </c>
      <c r="D55" s="1" t="s">
        <v>315</v>
      </c>
      <c r="E55" s="1" t="s">
        <v>384</v>
      </c>
      <c r="F55" s="1" t="s">
        <v>464</v>
      </c>
      <c r="G55" s="22" t="s">
        <v>533</v>
      </c>
      <c r="H55" s="1" t="s">
        <v>538</v>
      </c>
      <c r="I55" s="21" t="s">
        <v>537</v>
      </c>
      <c r="J55" s="2">
        <v>5000</v>
      </c>
      <c r="K55" s="2">
        <v>0</v>
      </c>
      <c r="L55" s="2">
        <v>0</v>
      </c>
      <c r="M55" s="20">
        <f>K55+L55</f>
        <v>0</v>
      </c>
      <c r="N55" s="20">
        <f>J55-M55</f>
        <v>5000</v>
      </c>
    </row>
    <row r="56" spans="1:14" x14ac:dyDescent="0.2">
      <c r="A56" s="3" t="s">
        <v>1</v>
      </c>
      <c r="B56" s="3" t="s">
        <v>70</v>
      </c>
      <c r="C56" s="1" t="s">
        <v>227</v>
      </c>
      <c r="D56" s="1" t="s">
        <v>315</v>
      </c>
      <c r="E56" s="1" t="s">
        <v>385</v>
      </c>
      <c r="F56" s="1" t="s">
        <v>465</v>
      </c>
      <c r="G56" s="22" t="s">
        <v>533</v>
      </c>
      <c r="H56" s="1" t="s">
        <v>538</v>
      </c>
      <c r="I56" s="21" t="s">
        <v>537</v>
      </c>
      <c r="J56" s="2">
        <v>5000</v>
      </c>
      <c r="K56" s="2">
        <v>0</v>
      </c>
      <c r="L56" s="2">
        <v>0</v>
      </c>
      <c r="M56" s="20">
        <f>K56+L56</f>
        <v>0</v>
      </c>
      <c r="N56" s="20">
        <f>J56-M56</f>
        <v>5000</v>
      </c>
    </row>
    <row r="57" spans="1:14" x14ac:dyDescent="0.2">
      <c r="A57" s="3" t="s">
        <v>1</v>
      </c>
      <c r="B57" s="3" t="s">
        <v>71</v>
      </c>
      <c r="C57" s="1" t="s">
        <v>228</v>
      </c>
      <c r="D57" s="1" t="s">
        <v>315</v>
      </c>
      <c r="E57" s="1" t="s">
        <v>386</v>
      </c>
      <c r="F57" s="1" t="s">
        <v>466</v>
      </c>
      <c r="G57" s="22" t="s">
        <v>533</v>
      </c>
      <c r="H57" s="1" t="s">
        <v>538</v>
      </c>
      <c r="I57" s="21" t="s">
        <v>537</v>
      </c>
      <c r="J57" s="2">
        <v>5000</v>
      </c>
      <c r="K57" s="2">
        <v>0</v>
      </c>
      <c r="L57" s="2">
        <v>0</v>
      </c>
      <c r="M57" s="20">
        <f>K57+L57</f>
        <v>0</v>
      </c>
      <c r="N57" s="20">
        <f>J57-M57</f>
        <v>5000</v>
      </c>
    </row>
    <row r="58" spans="1:14" x14ac:dyDescent="0.2">
      <c r="A58" s="3" t="s">
        <v>1</v>
      </c>
      <c r="B58" s="3" t="s">
        <v>72</v>
      </c>
      <c r="C58" s="1" t="s">
        <v>229</v>
      </c>
      <c r="D58" s="1" t="s">
        <v>315</v>
      </c>
      <c r="E58" s="1" t="s">
        <v>387</v>
      </c>
      <c r="F58" s="1" t="s">
        <v>467</v>
      </c>
      <c r="G58" s="22" t="s">
        <v>533</v>
      </c>
      <c r="H58" s="1" t="s">
        <v>538</v>
      </c>
      <c r="I58" s="21" t="s">
        <v>537</v>
      </c>
      <c r="J58" s="2">
        <v>5000</v>
      </c>
      <c r="K58" s="2">
        <v>0</v>
      </c>
      <c r="L58" s="2">
        <v>0</v>
      </c>
      <c r="M58" s="20">
        <f>K58+L58</f>
        <v>0</v>
      </c>
      <c r="N58" s="20">
        <f>J58-M58</f>
        <v>5000</v>
      </c>
    </row>
    <row r="59" spans="1:14" x14ac:dyDescent="0.2">
      <c r="A59" s="3" t="s">
        <v>1</v>
      </c>
      <c r="B59" s="3" t="s">
        <v>73</v>
      </c>
      <c r="C59" s="1" t="s">
        <v>230</v>
      </c>
      <c r="D59" s="1" t="s">
        <v>315</v>
      </c>
      <c r="E59" s="1" t="s">
        <v>388</v>
      </c>
      <c r="F59" s="1" t="s">
        <v>468</v>
      </c>
      <c r="G59" s="22" t="s">
        <v>533</v>
      </c>
      <c r="H59" s="1" t="s">
        <v>538</v>
      </c>
      <c r="I59" s="21" t="s">
        <v>537</v>
      </c>
      <c r="J59" s="2">
        <v>5000</v>
      </c>
      <c r="K59" s="2">
        <v>0</v>
      </c>
      <c r="L59" s="2">
        <v>0</v>
      </c>
      <c r="M59" s="20">
        <f>K59+L59</f>
        <v>0</v>
      </c>
      <c r="N59" s="20">
        <f>J59-M59</f>
        <v>5000</v>
      </c>
    </row>
    <row r="60" spans="1:14" x14ac:dyDescent="0.2">
      <c r="A60" s="3" t="s">
        <v>1</v>
      </c>
      <c r="B60" s="3" t="s">
        <v>74</v>
      </c>
      <c r="C60" s="1" t="s">
        <v>231</v>
      </c>
      <c r="D60" s="1" t="s">
        <v>315</v>
      </c>
      <c r="E60" s="1" t="s">
        <v>389</v>
      </c>
      <c r="F60" s="1" t="s">
        <v>469</v>
      </c>
      <c r="G60" s="22" t="s">
        <v>533</v>
      </c>
      <c r="H60" s="1" t="s">
        <v>538</v>
      </c>
      <c r="I60" s="21" t="s">
        <v>537</v>
      </c>
      <c r="J60" s="2">
        <v>5000</v>
      </c>
      <c r="K60" s="2">
        <v>0</v>
      </c>
      <c r="L60" s="2">
        <v>0</v>
      </c>
      <c r="M60" s="20">
        <f>K60+L60</f>
        <v>0</v>
      </c>
      <c r="N60" s="20">
        <f>J60-M60</f>
        <v>5000</v>
      </c>
    </row>
    <row r="61" spans="1:14" x14ac:dyDescent="0.2">
      <c r="A61" s="3" t="s">
        <v>1</v>
      </c>
      <c r="B61" s="3" t="s">
        <v>75</v>
      </c>
      <c r="C61" s="1" t="s">
        <v>232</v>
      </c>
      <c r="D61" s="1" t="s">
        <v>315</v>
      </c>
      <c r="E61" s="1" t="s">
        <v>390</v>
      </c>
      <c r="F61" s="1" t="s">
        <v>470</v>
      </c>
      <c r="G61" s="22" t="s">
        <v>533</v>
      </c>
      <c r="H61" s="1" t="s">
        <v>538</v>
      </c>
      <c r="I61" s="21" t="s">
        <v>537</v>
      </c>
      <c r="J61" s="2">
        <v>5000</v>
      </c>
      <c r="K61" s="2">
        <v>0</v>
      </c>
      <c r="L61" s="2">
        <v>0</v>
      </c>
      <c r="M61" s="20">
        <f>K61+L61</f>
        <v>0</v>
      </c>
      <c r="N61" s="20">
        <f>J61-M61</f>
        <v>5000</v>
      </c>
    </row>
    <row r="62" spans="1:14" x14ac:dyDescent="0.2">
      <c r="A62" s="3" t="s">
        <v>1</v>
      </c>
      <c r="B62" s="3" t="s">
        <v>76</v>
      </c>
      <c r="C62" s="1" t="s">
        <v>233</v>
      </c>
      <c r="D62" s="1" t="s">
        <v>315</v>
      </c>
      <c r="E62" s="1" t="s">
        <v>391</v>
      </c>
      <c r="F62" s="1" t="s">
        <v>471</v>
      </c>
      <c r="G62" s="22" t="s">
        <v>533</v>
      </c>
      <c r="H62" s="1" t="s">
        <v>538</v>
      </c>
      <c r="I62" s="21" t="s">
        <v>537</v>
      </c>
      <c r="J62" s="2">
        <v>5000</v>
      </c>
      <c r="K62" s="2">
        <v>0</v>
      </c>
      <c r="L62" s="2">
        <v>0</v>
      </c>
      <c r="M62" s="20">
        <f>K62+L62</f>
        <v>0</v>
      </c>
      <c r="N62" s="20">
        <f>J62-M62</f>
        <v>5000</v>
      </c>
    </row>
    <row r="63" spans="1:14" x14ac:dyDescent="0.2">
      <c r="A63" s="3" t="s">
        <v>1</v>
      </c>
      <c r="B63" s="3" t="s">
        <v>77</v>
      </c>
      <c r="C63" s="1" t="s">
        <v>234</v>
      </c>
      <c r="D63" s="1" t="s">
        <v>315</v>
      </c>
      <c r="E63" s="1" t="s">
        <v>392</v>
      </c>
      <c r="F63" s="1" t="s">
        <v>472</v>
      </c>
      <c r="G63" s="22" t="s">
        <v>533</v>
      </c>
      <c r="H63" s="1" t="s">
        <v>538</v>
      </c>
      <c r="I63" s="21" t="s">
        <v>537</v>
      </c>
      <c r="J63" s="2">
        <v>5000</v>
      </c>
      <c r="K63" s="2">
        <v>0</v>
      </c>
      <c r="L63" s="2">
        <v>0</v>
      </c>
      <c r="M63" s="20">
        <f>K63+L63</f>
        <v>0</v>
      </c>
      <c r="N63" s="20">
        <f>J63-M63</f>
        <v>5000</v>
      </c>
    </row>
    <row r="64" spans="1:14" x14ac:dyDescent="0.2">
      <c r="A64" s="3" t="s">
        <v>1</v>
      </c>
      <c r="B64" s="3" t="s">
        <v>78</v>
      </c>
      <c r="C64" s="1" t="s">
        <v>235</v>
      </c>
      <c r="D64" s="1" t="s">
        <v>315</v>
      </c>
      <c r="E64" s="1" t="s">
        <v>393</v>
      </c>
      <c r="F64" s="1" t="s">
        <v>473</v>
      </c>
      <c r="G64" s="22" t="s">
        <v>533</v>
      </c>
      <c r="H64" s="1" t="s">
        <v>538</v>
      </c>
      <c r="I64" s="21" t="s">
        <v>537</v>
      </c>
      <c r="J64" s="2">
        <v>5000</v>
      </c>
      <c r="K64" s="2">
        <v>0</v>
      </c>
      <c r="L64" s="2">
        <v>0</v>
      </c>
      <c r="M64" s="20">
        <f>K64+L64</f>
        <v>0</v>
      </c>
      <c r="N64" s="20">
        <f>J64-M64</f>
        <v>5000</v>
      </c>
    </row>
    <row r="65" spans="1:14" x14ac:dyDescent="0.2">
      <c r="A65" s="3" t="s">
        <v>1</v>
      </c>
      <c r="B65" s="3" t="s">
        <v>79</v>
      </c>
      <c r="C65" s="1" t="s">
        <v>236</v>
      </c>
      <c r="D65" s="1" t="s">
        <v>315</v>
      </c>
      <c r="E65" s="1" t="s">
        <v>394</v>
      </c>
      <c r="F65" s="1" t="s">
        <v>474</v>
      </c>
      <c r="G65" s="22" t="s">
        <v>533</v>
      </c>
      <c r="H65" s="1" t="s">
        <v>538</v>
      </c>
      <c r="I65" s="21" t="s">
        <v>537</v>
      </c>
      <c r="J65" s="2">
        <v>5000</v>
      </c>
      <c r="K65" s="2">
        <v>0</v>
      </c>
      <c r="L65" s="2">
        <v>0</v>
      </c>
      <c r="M65" s="20">
        <f>K65+L65</f>
        <v>0</v>
      </c>
      <c r="N65" s="20">
        <f>J65-M65</f>
        <v>5000</v>
      </c>
    </row>
    <row r="66" spans="1:14" x14ac:dyDescent="0.2">
      <c r="A66" s="3" t="s">
        <v>1</v>
      </c>
      <c r="B66" s="3" t="s">
        <v>80</v>
      </c>
      <c r="C66" s="1" t="s">
        <v>237</v>
      </c>
      <c r="D66" s="1" t="s">
        <v>315</v>
      </c>
      <c r="E66" s="1" t="s">
        <v>395</v>
      </c>
      <c r="F66" s="1" t="s">
        <v>475</v>
      </c>
      <c r="G66" s="22" t="s">
        <v>529</v>
      </c>
      <c r="H66" s="1" t="s">
        <v>539</v>
      </c>
      <c r="I66" s="21" t="s">
        <v>537</v>
      </c>
      <c r="J66" s="2">
        <v>8500</v>
      </c>
      <c r="K66" s="2">
        <v>935</v>
      </c>
      <c r="L66" s="2">
        <v>1211.02</v>
      </c>
      <c r="M66" s="20">
        <f>K66+L66</f>
        <v>2146.02</v>
      </c>
      <c r="N66" s="20">
        <f>J66-M66</f>
        <v>6353.98</v>
      </c>
    </row>
    <row r="67" spans="1:14" x14ac:dyDescent="0.2">
      <c r="A67" s="3" t="s">
        <v>1</v>
      </c>
      <c r="B67" s="3" t="s">
        <v>81</v>
      </c>
      <c r="C67" s="1" t="s">
        <v>238</v>
      </c>
      <c r="D67" s="1" t="s">
        <v>315</v>
      </c>
      <c r="E67" s="1" t="s">
        <v>396</v>
      </c>
      <c r="F67" s="1" t="s">
        <v>476</v>
      </c>
      <c r="G67" s="22" t="s">
        <v>533</v>
      </c>
      <c r="H67" s="1" t="s">
        <v>538</v>
      </c>
      <c r="I67" s="21" t="s">
        <v>537</v>
      </c>
      <c r="J67" s="2">
        <v>5000</v>
      </c>
      <c r="K67" s="2">
        <v>0</v>
      </c>
      <c r="L67" s="2">
        <v>0</v>
      </c>
      <c r="M67" s="20">
        <f>K67+L67</f>
        <v>0</v>
      </c>
      <c r="N67" s="20">
        <f>J67-M67</f>
        <v>5000</v>
      </c>
    </row>
    <row r="68" spans="1:14" x14ac:dyDescent="0.2">
      <c r="A68" s="3" t="s">
        <v>1</v>
      </c>
      <c r="B68" s="3" t="s">
        <v>82</v>
      </c>
      <c r="C68" s="1" t="s">
        <v>239</v>
      </c>
      <c r="D68" s="1" t="s">
        <v>315</v>
      </c>
      <c r="E68" s="1" t="s">
        <v>397</v>
      </c>
      <c r="F68" s="1" t="s">
        <v>477</v>
      </c>
      <c r="G68" s="22" t="s">
        <v>533</v>
      </c>
      <c r="H68" s="1" t="s">
        <v>538</v>
      </c>
      <c r="I68" s="21" t="s">
        <v>537</v>
      </c>
      <c r="J68" s="2">
        <v>5000</v>
      </c>
      <c r="K68" s="2">
        <v>0</v>
      </c>
      <c r="L68" s="2">
        <v>0</v>
      </c>
      <c r="M68" s="20">
        <f>K68+L68</f>
        <v>0</v>
      </c>
      <c r="N68" s="20">
        <f>J68-M68</f>
        <v>5000</v>
      </c>
    </row>
    <row r="69" spans="1:14" x14ac:dyDescent="0.2">
      <c r="A69" s="3" t="s">
        <v>1</v>
      </c>
      <c r="B69" s="3" t="s">
        <v>83</v>
      </c>
      <c r="C69" s="1" t="s">
        <v>240</v>
      </c>
      <c r="D69" s="1" t="s">
        <v>315</v>
      </c>
      <c r="E69" s="1" t="s">
        <v>398</v>
      </c>
      <c r="F69" s="1" t="s">
        <v>478</v>
      </c>
      <c r="G69" s="22" t="s">
        <v>529</v>
      </c>
      <c r="H69" s="1" t="s">
        <v>539</v>
      </c>
      <c r="I69" s="21" t="s">
        <v>537</v>
      </c>
      <c r="J69" s="2">
        <v>5000</v>
      </c>
      <c r="K69" s="2">
        <v>0</v>
      </c>
      <c r="L69" s="2">
        <v>0</v>
      </c>
      <c r="M69" s="20">
        <f>K69+L69</f>
        <v>0</v>
      </c>
      <c r="N69" s="20">
        <f>J69-M69</f>
        <v>5000</v>
      </c>
    </row>
    <row r="70" spans="1:14" x14ac:dyDescent="0.2">
      <c r="A70" s="3" t="s">
        <v>1</v>
      </c>
      <c r="B70" s="3" t="s">
        <v>2</v>
      </c>
      <c r="C70" s="1" t="s">
        <v>159</v>
      </c>
      <c r="D70" s="1" t="s">
        <v>314</v>
      </c>
      <c r="E70" s="1" t="s">
        <v>319</v>
      </c>
      <c r="F70" s="1" t="s">
        <v>399</v>
      </c>
      <c r="G70" s="22" t="s">
        <v>533</v>
      </c>
      <c r="H70" s="1" t="s">
        <v>538</v>
      </c>
      <c r="I70" s="21" t="s">
        <v>537</v>
      </c>
      <c r="J70" s="2">
        <v>5000</v>
      </c>
      <c r="K70" s="2">
        <v>0</v>
      </c>
      <c r="L70" s="2">
        <v>0</v>
      </c>
      <c r="M70" s="20">
        <f>K70+L70</f>
        <v>0</v>
      </c>
      <c r="N70" s="20">
        <f>J70-M70</f>
        <v>5000</v>
      </c>
    </row>
    <row r="71" spans="1:14" x14ac:dyDescent="0.2">
      <c r="A71" s="3" t="s">
        <v>1</v>
      </c>
      <c r="B71" s="3" t="s">
        <v>3</v>
      </c>
      <c r="C71" s="1" t="s">
        <v>160</v>
      </c>
      <c r="D71" s="1" t="s">
        <v>314</v>
      </c>
      <c r="E71" s="1" t="s">
        <v>320</v>
      </c>
      <c r="F71" s="1" t="s">
        <v>400</v>
      </c>
      <c r="G71" s="22" t="s">
        <v>533</v>
      </c>
      <c r="H71" s="1" t="s">
        <v>538</v>
      </c>
      <c r="I71" s="21" t="s">
        <v>537</v>
      </c>
      <c r="J71" s="2">
        <v>5000</v>
      </c>
      <c r="K71" s="2">
        <v>0</v>
      </c>
      <c r="L71" s="2">
        <v>0</v>
      </c>
      <c r="M71" s="20">
        <f>K71+L71</f>
        <v>0</v>
      </c>
      <c r="N71" s="20">
        <f>J71-M71</f>
        <v>5000</v>
      </c>
    </row>
    <row r="72" spans="1:14" x14ac:dyDescent="0.2">
      <c r="A72" s="3" t="s">
        <v>1</v>
      </c>
      <c r="B72" s="3" t="s">
        <v>4</v>
      </c>
      <c r="C72" s="1" t="s">
        <v>161</v>
      </c>
      <c r="D72" s="1" t="s">
        <v>314</v>
      </c>
      <c r="E72" s="1" t="s">
        <v>321</v>
      </c>
      <c r="F72" s="1" t="s">
        <v>401</v>
      </c>
      <c r="G72" s="22" t="s">
        <v>533</v>
      </c>
      <c r="H72" s="1" t="s">
        <v>538</v>
      </c>
      <c r="I72" s="21" t="s">
        <v>537</v>
      </c>
      <c r="J72" s="2">
        <v>5000</v>
      </c>
      <c r="K72" s="2">
        <v>0</v>
      </c>
      <c r="L72" s="2">
        <v>0</v>
      </c>
      <c r="M72" s="20">
        <f>K72+L72</f>
        <v>0</v>
      </c>
      <c r="N72" s="20">
        <f>J72-M72</f>
        <v>5000</v>
      </c>
    </row>
    <row r="73" spans="1:14" x14ac:dyDescent="0.2">
      <c r="A73" s="3" t="s">
        <v>1</v>
      </c>
      <c r="B73" s="3" t="s">
        <v>5</v>
      </c>
      <c r="C73" s="1" t="s">
        <v>162</v>
      </c>
      <c r="D73" s="1" t="s">
        <v>314</v>
      </c>
      <c r="E73" s="1" t="s">
        <v>322</v>
      </c>
      <c r="F73" s="1" t="s">
        <v>402</v>
      </c>
      <c r="G73" s="22" t="s">
        <v>533</v>
      </c>
      <c r="H73" s="1" t="s">
        <v>538</v>
      </c>
      <c r="I73" s="21" t="s">
        <v>537</v>
      </c>
      <c r="J73" s="2">
        <v>5000</v>
      </c>
      <c r="K73" s="2">
        <v>0</v>
      </c>
      <c r="L73" s="2">
        <v>0</v>
      </c>
      <c r="M73" s="20">
        <f>K73+L73</f>
        <v>0</v>
      </c>
      <c r="N73" s="20">
        <f>J73-M73</f>
        <v>5000</v>
      </c>
    </row>
    <row r="74" spans="1:14" x14ac:dyDescent="0.2">
      <c r="A74" s="3" t="s">
        <v>1</v>
      </c>
      <c r="B74" s="3" t="s">
        <v>6</v>
      </c>
      <c r="C74" s="1" t="s">
        <v>163</v>
      </c>
      <c r="D74" s="1" t="s">
        <v>314</v>
      </c>
      <c r="E74" s="1" t="s">
        <v>323</v>
      </c>
      <c r="F74" s="1" t="s">
        <v>403</v>
      </c>
      <c r="G74" s="22" t="s">
        <v>533</v>
      </c>
      <c r="H74" s="1" t="s">
        <v>538</v>
      </c>
      <c r="I74" s="21" t="s">
        <v>537</v>
      </c>
      <c r="J74" s="2">
        <v>5000</v>
      </c>
      <c r="K74" s="2">
        <v>0</v>
      </c>
      <c r="L74" s="2">
        <v>0</v>
      </c>
      <c r="M74" s="20">
        <f>K74+L74</f>
        <v>0</v>
      </c>
      <c r="N74" s="20">
        <f>J74-M74</f>
        <v>5000</v>
      </c>
    </row>
    <row r="75" spans="1:14" x14ac:dyDescent="0.2">
      <c r="A75" s="3" t="s">
        <v>1</v>
      </c>
      <c r="B75" s="3" t="s">
        <v>7</v>
      </c>
      <c r="C75" s="1" t="s">
        <v>164</v>
      </c>
      <c r="D75" s="1" t="s">
        <v>314</v>
      </c>
      <c r="E75" s="1" t="s">
        <v>324</v>
      </c>
      <c r="F75" s="1" t="s">
        <v>404</v>
      </c>
      <c r="G75" s="22" t="s">
        <v>533</v>
      </c>
      <c r="H75" s="1" t="s">
        <v>538</v>
      </c>
      <c r="I75" s="21" t="s">
        <v>537</v>
      </c>
      <c r="J75" s="2">
        <v>5000</v>
      </c>
      <c r="K75" s="2">
        <v>0</v>
      </c>
      <c r="L75" s="2">
        <v>0</v>
      </c>
      <c r="M75" s="20">
        <f>K75+L75</f>
        <v>0</v>
      </c>
      <c r="N75" s="20">
        <f>J75-M75</f>
        <v>5000</v>
      </c>
    </row>
    <row r="76" spans="1:14" x14ac:dyDescent="0.2">
      <c r="A76" s="3" t="s">
        <v>1</v>
      </c>
      <c r="B76" s="3" t="s">
        <v>8</v>
      </c>
      <c r="C76" s="1" t="s">
        <v>165</v>
      </c>
      <c r="D76" s="1" t="s">
        <v>314</v>
      </c>
      <c r="E76" s="1" t="s">
        <v>325</v>
      </c>
      <c r="F76" s="1" t="s">
        <v>405</v>
      </c>
      <c r="G76" s="22" t="s">
        <v>533</v>
      </c>
      <c r="H76" s="1" t="s">
        <v>538</v>
      </c>
      <c r="I76" s="21" t="s">
        <v>537</v>
      </c>
      <c r="J76" s="2">
        <v>5000</v>
      </c>
      <c r="K76" s="2">
        <v>0</v>
      </c>
      <c r="L76" s="2">
        <v>0</v>
      </c>
      <c r="M76" s="20">
        <f>K76+L76</f>
        <v>0</v>
      </c>
      <c r="N76" s="20">
        <f>J76-M76</f>
        <v>5000</v>
      </c>
    </row>
    <row r="77" spans="1:14" x14ac:dyDescent="0.2">
      <c r="A77" s="3" t="s">
        <v>1</v>
      </c>
      <c r="B77" s="3" t="s">
        <v>9</v>
      </c>
      <c r="C77" s="1" t="s">
        <v>166</v>
      </c>
      <c r="D77" s="1" t="s">
        <v>314</v>
      </c>
      <c r="E77" s="1" t="s">
        <v>326</v>
      </c>
      <c r="F77" s="1" t="s">
        <v>406</v>
      </c>
      <c r="G77" s="22" t="s">
        <v>533</v>
      </c>
      <c r="H77" s="1" t="s">
        <v>538</v>
      </c>
      <c r="I77" s="21" t="s">
        <v>537</v>
      </c>
      <c r="J77" s="2">
        <v>5000</v>
      </c>
      <c r="K77" s="2">
        <v>0</v>
      </c>
      <c r="L77" s="2">
        <v>0</v>
      </c>
      <c r="M77" s="20">
        <f>K77+L77</f>
        <v>0</v>
      </c>
      <c r="N77" s="20">
        <f>J77-M77</f>
        <v>5000</v>
      </c>
    </row>
    <row r="78" spans="1:14" x14ac:dyDescent="0.2">
      <c r="A78" s="3" t="s">
        <v>1</v>
      </c>
      <c r="B78" s="3" t="s">
        <v>10</v>
      </c>
      <c r="C78" s="1" t="s">
        <v>167</v>
      </c>
      <c r="D78" s="1" t="s">
        <v>314</v>
      </c>
      <c r="E78" s="1" t="s">
        <v>327</v>
      </c>
      <c r="F78" s="1" t="s">
        <v>407</v>
      </c>
      <c r="G78" s="22" t="s">
        <v>533</v>
      </c>
      <c r="H78" s="1" t="s">
        <v>538</v>
      </c>
      <c r="I78" s="21" t="s">
        <v>537</v>
      </c>
      <c r="J78" s="2">
        <v>5000</v>
      </c>
      <c r="K78" s="2">
        <v>0</v>
      </c>
      <c r="L78" s="2">
        <v>0</v>
      </c>
      <c r="M78" s="20">
        <f>K78+L78</f>
        <v>0</v>
      </c>
      <c r="N78" s="20">
        <f>J78-M78</f>
        <v>5000</v>
      </c>
    </row>
    <row r="79" spans="1:14" x14ac:dyDescent="0.2">
      <c r="A79" s="3" t="s">
        <v>1</v>
      </c>
      <c r="B79" s="3" t="s">
        <v>11</v>
      </c>
      <c r="C79" s="1" t="s">
        <v>168</v>
      </c>
      <c r="D79" s="1" t="s">
        <v>314</v>
      </c>
      <c r="E79" s="1" t="s">
        <v>328</v>
      </c>
      <c r="F79" s="1" t="s">
        <v>408</v>
      </c>
      <c r="G79" s="22" t="s">
        <v>533</v>
      </c>
      <c r="H79" s="1" t="s">
        <v>538</v>
      </c>
      <c r="I79" s="21" t="s">
        <v>537</v>
      </c>
      <c r="J79" s="2">
        <v>5000</v>
      </c>
      <c r="K79" s="2">
        <v>0</v>
      </c>
      <c r="L79" s="2">
        <v>0</v>
      </c>
      <c r="M79" s="20">
        <f>K79+L79</f>
        <v>0</v>
      </c>
      <c r="N79" s="20">
        <f>J79-M79</f>
        <v>5000</v>
      </c>
    </row>
    <row r="80" spans="1:14" ht="25.5" x14ac:dyDescent="0.2">
      <c r="A80" s="3" t="s">
        <v>1</v>
      </c>
      <c r="B80" s="3" t="s">
        <v>12</v>
      </c>
      <c r="C80" s="1" t="s">
        <v>169</v>
      </c>
      <c r="D80" s="1" t="s">
        <v>314</v>
      </c>
      <c r="E80" s="1" t="s">
        <v>329</v>
      </c>
      <c r="F80" s="1" t="s">
        <v>409</v>
      </c>
      <c r="G80" s="22" t="s">
        <v>533</v>
      </c>
      <c r="H80" s="1" t="s">
        <v>538</v>
      </c>
      <c r="I80" s="21" t="s">
        <v>537</v>
      </c>
      <c r="J80" s="2">
        <v>5000</v>
      </c>
      <c r="K80" s="2">
        <v>0</v>
      </c>
      <c r="L80" s="2">
        <v>0</v>
      </c>
      <c r="M80" s="20">
        <f>K80+L80</f>
        <v>0</v>
      </c>
      <c r="N80" s="20">
        <f>J80-M80</f>
        <v>5000</v>
      </c>
    </row>
    <row r="81" spans="1:14" x14ac:dyDescent="0.2">
      <c r="A81" s="3" t="s">
        <v>1</v>
      </c>
      <c r="B81" s="3" t="s">
        <v>13</v>
      </c>
      <c r="C81" s="1" t="s">
        <v>170</v>
      </c>
      <c r="D81" s="1" t="s">
        <v>314</v>
      </c>
      <c r="E81" s="1" t="s">
        <v>330</v>
      </c>
      <c r="F81" s="1" t="s">
        <v>410</v>
      </c>
      <c r="G81" s="22" t="s">
        <v>533</v>
      </c>
      <c r="H81" s="1" t="s">
        <v>538</v>
      </c>
      <c r="I81" s="21" t="s">
        <v>537</v>
      </c>
      <c r="J81" s="2">
        <v>5000</v>
      </c>
      <c r="K81" s="2">
        <v>0</v>
      </c>
      <c r="L81" s="2">
        <v>0</v>
      </c>
      <c r="M81" s="20">
        <f>K81+L81</f>
        <v>0</v>
      </c>
      <c r="N81" s="20">
        <f>J81-M81</f>
        <v>5000</v>
      </c>
    </row>
    <row r="82" spans="1:14" x14ac:dyDescent="0.2">
      <c r="A82" s="3" t="s">
        <v>1</v>
      </c>
      <c r="B82" s="3" t="s">
        <v>14</v>
      </c>
      <c r="C82" s="1" t="s">
        <v>171</v>
      </c>
      <c r="D82" s="1" t="s">
        <v>314</v>
      </c>
      <c r="E82" s="1" t="s">
        <v>331</v>
      </c>
      <c r="F82" s="1" t="s">
        <v>411</v>
      </c>
      <c r="G82" s="22" t="s">
        <v>533</v>
      </c>
      <c r="H82" s="1" t="s">
        <v>538</v>
      </c>
      <c r="I82" s="21" t="s">
        <v>537</v>
      </c>
      <c r="J82" s="2">
        <v>5000</v>
      </c>
      <c r="K82" s="2">
        <v>0</v>
      </c>
      <c r="L82" s="2">
        <v>0</v>
      </c>
      <c r="M82" s="20">
        <f>K82+L82</f>
        <v>0</v>
      </c>
      <c r="N82" s="20">
        <f>J82-M82</f>
        <v>5000</v>
      </c>
    </row>
    <row r="83" spans="1:14" x14ac:dyDescent="0.2">
      <c r="A83" s="3" t="s">
        <v>1</v>
      </c>
      <c r="B83" s="3" t="s">
        <v>15</v>
      </c>
      <c r="C83" s="1" t="s">
        <v>172</v>
      </c>
      <c r="D83" s="1" t="s">
        <v>314</v>
      </c>
      <c r="E83" s="1" t="s">
        <v>332</v>
      </c>
      <c r="F83" s="1" t="s">
        <v>412</v>
      </c>
      <c r="G83" s="22" t="s">
        <v>533</v>
      </c>
      <c r="H83" s="1" t="s">
        <v>538</v>
      </c>
      <c r="I83" s="21" t="s">
        <v>537</v>
      </c>
      <c r="J83" s="2">
        <v>5000</v>
      </c>
      <c r="K83" s="2">
        <v>0</v>
      </c>
      <c r="L83" s="2">
        <v>0</v>
      </c>
      <c r="M83" s="20">
        <f>K83+L83</f>
        <v>0</v>
      </c>
      <c r="N83" s="20">
        <f>J83-M83</f>
        <v>5000</v>
      </c>
    </row>
    <row r="84" spans="1:14" x14ac:dyDescent="0.2">
      <c r="A84" s="3" t="s">
        <v>1</v>
      </c>
      <c r="B84" s="3" t="s">
        <v>16</v>
      </c>
      <c r="C84" s="1" t="s">
        <v>173</v>
      </c>
      <c r="D84" s="1" t="s">
        <v>314</v>
      </c>
      <c r="E84" s="1" t="s">
        <v>333</v>
      </c>
      <c r="F84" s="1" t="s">
        <v>413</v>
      </c>
      <c r="G84" s="22" t="s">
        <v>533</v>
      </c>
      <c r="H84" s="1" t="s">
        <v>538</v>
      </c>
      <c r="I84" s="21" t="s">
        <v>537</v>
      </c>
      <c r="J84" s="2">
        <v>5000</v>
      </c>
      <c r="K84" s="2">
        <v>0</v>
      </c>
      <c r="L84" s="2">
        <v>0</v>
      </c>
      <c r="M84" s="20">
        <f>K84+L84</f>
        <v>0</v>
      </c>
      <c r="N84" s="20">
        <f>J84-M84</f>
        <v>5000</v>
      </c>
    </row>
    <row r="85" spans="1:14" x14ac:dyDescent="0.2">
      <c r="A85" s="3" t="s">
        <v>1</v>
      </c>
      <c r="B85" s="3" t="s">
        <v>17</v>
      </c>
      <c r="C85" s="1" t="s">
        <v>174</v>
      </c>
      <c r="D85" s="1" t="s">
        <v>314</v>
      </c>
      <c r="E85" s="1" t="s">
        <v>334</v>
      </c>
      <c r="F85" s="1" t="s">
        <v>414</v>
      </c>
      <c r="G85" s="22" t="s">
        <v>533</v>
      </c>
      <c r="H85" s="1" t="s">
        <v>538</v>
      </c>
      <c r="I85" s="21" t="s">
        <v>537</v>
      </c>
      <c r="J85" s="2">
        <v>5000</v>
      </c>
      <c r="K85" s="2">
        <v>0</v>
      </c>
      <c r="L85" s="2">
        <v>0</v>
      </c>
      <c r="M85" s="20">
        <f>K85+L85</f>
        <v>0</v>
      </c>
      <c r="N85" s="20">
        <f>J85-M85</f>
        <v>5000</v>
      </c>
    </row>
    <row r="86" spans="1:14" x14ac:dyDescent="0.2">
      <c r="A86" s="3" t="s">
        <v>1</v>
      </c>
      <c r="B86" s="3" t="s">
        <v>18</v>
      </c>
      <c r="C86" s="1" t="s">
        <v>175</v>
      </c>
      <c r="D86" s="1" t="s">
        <v>314</v>
      </c>
      <c r="E86" s="1" t="s">
        <v>335</v>
      </c>
      <c r="F86" s="1" t="s">
        <v>415</v>
      </c>
      <c r="G86" s="22" t="s">
        <v>533</v>
      </c>
      <c r="H86" s="1" t="s">
        <v>538</v>
      </c>
      <c r="I86" s="21" t="s">
        <v>537</v>
      </c>
      <c r="J86" s="2">
        <v>5000</v>
      </c>
      <c r="K86" s="2">
        <v>0</v>
      </c>
      <c r="L86" s="2">
        <v>0</v>
      </c>
      <c r="M86" s="20">
        <f>K86+L86</f>
        <v>0</v>
      </c>
      <c r="N86" s="20">
        <f>J86-M86</f>
        <v>5000</v>
      </c>
    </row>
    <row r="87" spans="1:14" x14ac:dyDescent="0.2">
      <c r="A87" s="3" t="s">
        <v>1</v>
      </c>
      <c r="B87" s="3" t="s">
        <v>19</v>
      </c>
      <c r="C87" s="1" t="s">
        <v>176</v>
      </c>
      <c r="D87" s="1" t="s">
        <v>314</v>
      </c>
      <c r="E87" s="1" t="s">
        <v>336</v>
      </c>
      <c r="F87" s="1" t="s">
        <v>416</v>
      </c>
      <c r="G87" s="22" t="s">
        <v>536</v>
      </c>
      <c r="H87" s="1" t="s">
        <v>539</v>
      </c>
      <c r="I87" s="21" t="s">
        <v>537</v>
      </c>
      <c r="J87" s="2">
        <v>5000</v>
      </c>
      <c r="K87" s="2">
        <v>0</v>
      </c>
      <c r="L87" s="2">
        <v>0</v>
      </c>
      <c r="M87" s="20">
        <f>K87+L87</f>
        <v>0</v>
      </c>
      <c r="N87" s="20">
        <f>J87-M87</f>
        <v>5000</v>
      </c>
    </row>
    <row r="88" spans="1:14" x14ac:dyDescent="0.2">
      <c r="A88" s="3" t="s">
        <v>1</v>
      </c>
      <c r="B88" s="3" t="s">
        <v>20</v>
      </c>
      <c r="C88" s="1" t="s">
        <v>177</v>
      </c>
      <c r="D88" s="1" t="s">
        <v>314</v>
      </c>
      <c r="E88" s="1" t="s">
        <v>337</v>
      </c>
      <c r="F88" s="1" t="s">
        <v>417</v>
      </c>
      <c r="G88" s="22" t="s">
        <v>533</v>
      </c>
      <c r="H88" s="1" t="s">
        <v>538</v>
      </c>
      <c r="I88" s="21" t="s">
        <v>537</v>
      </c>
      <c r="J88" s="2">
        <v>5000</v>
      </c>
      <c r="K88" s="2">
        <v>0</v>
      </c>
      <c r="L88" s="2">
        <v>0</v>
      </c>
      <c r="M88" s="20">
        <f>K88+L88</f>
        <v>0</v>
      </c>
      <c r="N88" s="20">
        <f>J88-M88</f>
        <v>5000</v>
      </c>
    </row>
    <row r="89" spans="1:14" x14ac:dyDescent="0.2">
      <c r="A89" s="3" t="s">
        <v>1</v>
      </c>
      <c r="B89" s="3" t="s">
        <v>21</v>
      </c>
      <c r="C89" s="1" t="s">
        <v>178</v>
      </c>
      <c r="D89" s="1" t="s">
        <v>314</v>
      </c>
      <c r="E89" s="1" t="s">
        <v>338</v>
      </c>
      <c r="F89" s="1" t="s">
        <v>418</v>
      </c>
      <c r="G89" s="22" t="s">
        <v>533</v>
      </c>
      <c r="H89" s="1" t="s">
        <v>538</v>
      </c>
      <c r="I89" s="21" t="s">
        <v>537</v>
      </c>
      <c r="J89" s="2">
        <v>5000</v>
      </c>
      <c r="K89" s="2">
        <v>0</v>
      </c>
      <c r="L89" s="2">
        <v>0</v>
      </c>
      <c r="M89" s="20">
        <f>K89+L89</f>
        <v>0</v>
      </c>
      <c r="N89" s="20">
        <f>J89-M89</f>
        <v>5000</v>
      </c>
    </row>
    <row r="90" spans="1:14" x14ac:dyDescent="0.2">
      <c r="A90" s="3" t="s">
        <v>1</v>
      </c>
      <c r="B90" s="3" t="s">
        <v>84</v>
      </c>
      <c r="C90" s="1" t="s">
        <v>241</v>
      </c>
      <c r="D90" s="1" t="s">
        <v>316</v>
      </c>
      <c r="E90" s="1"/>
      <c r="F90" s="1"/>
      <c r="G90" s="22" t="s">
        <v>534</v>
      </c>
      <c r="H90" s="1" t="s">
        <v>539</v>
      </c>
      <c r="I90" s="21" t="s">
        <v>537</v>
      </c>
      <c r="J90" s="2">
        <v>2500</v>
      </c>
      <c r="K90" s="2">
        <v>0</v>
      </c>
      <c r="L90" s="2">
        <v>0</v>
      </c>
      <c r="M90" s="20">
        <f>K90+L90</f>
        <v>0</v>
      </c>
      <c r="N90" s="20">
        <f>J90-M90</f>
        <v>2500</v>
      </c>
    </row>
    <row r="91" spans="1:14" x14ac:dyDescent="0.2">
      <c r="A91" s="3" t="s">
        <v>1</v>
      </c>
      <c r="B91" s="3" t="s">
        <v>85</v>
      </c>
      <c r="C91" s="1" t="s">
        <v>242</v>
      </c>
      <c r="D91" s="1" t="s">
        <v>316</v>
      </c>
      <c r="E91" s="1"/>
      <c r="F91" s="1"/>
      <c r="G91" s="22" t="s">
        <v>535</v>
      </c>
      <c r="H91" s="1" t="s">
        <v>539</v>
      </c>
      <c r="I91" s="21" t="s">
        <v>537</v>
      </c>
      <c r="J91" s="2">
        <v>4250</v>
      </c>
      <c r="K91" s="2">
        <v>0</v>
      </c>
      <c r="L91" s="2">
        <v>0</v>
      </c>
      <c r="M91" s="20">
        <f>K91+L91</f>
        <v>0</v>
      </c>
      <c r="N91" s="20">
        <f>J91-M91</f>
        <v>4250</v>
      </c>
    </row>
    <row r="92" spans="1:14" x14ac:dyDescent="0.2">
      <c r="A92" s="3" t="s">
        <v>1</v>
      </c>
      <c r="B92" s="3" t="s">
        <v>86</v>
      </c>
      <c r="C92" s="1" t="s">
        <v>243</v>
      </c>
      <c r="D92" s="1" t="s">
        <v>316</v>
      </c>
      <c r="E92" s="1"/>
      <c r="F92" s="1"/>
      <c r="G92" s="22" t="s">
        <v>533</v>
      </c>
      <c r="H92" s="1" t="s">
        <v>538</v>
      </c>
      <c r="I92" s="21" t="s">
        <v>537</v>
      </c>
      <c r="J92" s="2">
        <v>5000</v>
      </c>
      <c r="K92" s="2">
        <v>0</v>
      </c>
      <c r="L92" s="2">
        <v>0</v>
      </c>
      <c r="M92" s="20">
        <f>K92+L92</f>
        <v>0</v>
      </c>
      <c r="N92" s="20">
        <f>J92-M92</f>
        <v>5000</v>
      </c>
    </row>
    <row r="93" spans="1:14" x14ac:dyDescent="0.2">
      <c r="A93" s="3" t="s">
        <v>1</v>
      </c>
      <c r="B93" s="3" t="s">
        <v>87</v>
      </c>
      <c r="C93" s="1" t="s">
        <v>244</v>
      </c>
      <c r="D93" s="1" t="s">
        <v>316</v>
      </c>
      <c r="E93" s="1"/>
      <c r="F93" s="1"/>
      <c r="G93" s="22" t="s">
        <v>531</v>
      </c>
      <c r="H93" s="1" t="s">
        <v>539</v>
      </c>
      <c r="I93" s="21" t="s">
        <v>537</v>
      </c>
      <c r="J93" s="2">
        <v>1749.26</v>
      </c>
      <c r="K93" s="2">
        <v>0</v>
      </c>
      <c r="L93" s="2">
        <v>0</v>
      </c>
      <c r="M93" s="20">
        <f>K93+L93</f>
        <v>0</v>
      </c>
      <c r="N93" s="20">
        <f>J93-M93</f>
        <v>1749.26</v>
      </c>
    </row>
    <row r="94" spans="1:14" x14ac:dyDescent="0.2">
      <c r="A94" s="3" t="s">
        <v>1</v>
      </c>
      <c r="B94" s="3" t="s">
        <v>88</v>
      </c>
      <c r="C94" s="1" t="s">
        <v>245</v>
      </c>
      <c r="D94" s="1" t="s">
        <v>316</v>
      </c>
      <c r="E94" s="1"/>
      <c r="F94" s="1"/>
      <c r="G94" s="22" t="s">
        <v>534</v>
      </c>
      <c r="H94" s="1" t="s">
        <v>539</v>
      </c>
      <c r="I94" s="21" t="s">
        <v>537</v>
      </c>
      <c r="J94" s="2">
        <v>2500</v>
      </c>
      <c r="K94" s="2">
        <v>0</v>
      </c>
      <c r="L94" s="2">
        <v>0</v>
      </c>
      <c r="M94" s="20">
        <f>K94+L94</f>
        <v>0</v>
      </c>
      <c r="N94" s="20">
        <f>J94-M94</f>
        <v>2500</v>
      </c>
    </row>
    <row r="95" spans="1:14" x14ac:dyDescent="0.2">
      <c r="A95" s="3" t="s">
        <v>1</v>
      </c>
      <c r="B95" s="3" t="s">
        <v>89</v>
      </c>
      <c r="C95" s="1" t="s">
        <v>246</v>
      </c>
      <c r="D95" s="1" t="s">
        <v>316</v>
      </c>
      <c r="E95" s="1"/>
      <c r="F95" s="1"/>
      <c r="G95" s="22" t="s">
        <v>535</v>
      </c>
      <c r="H95" s="1" t="s">
        <v>539</v>
      </c>
      <c r="I95" s="21" t="s">
        <v>537</v>
      </c>
      <c r="J95" s="2">
        <v>4250</v>
      </c>
      <c r="K95" s="2">
        <v>0</v>
      </c>
      <c r="L95" s="2">
        <v>0</v>
      </c>
      <c r="M95" s="20">
        <f>K95+L95</f>
        <v>0</v>
      </c>
      <c r="N95" s="20">
        <f>J95-M95</f>
        <v>4250</v>
      </c>
    </row>
    <row r="96" spans="1:14" x14ac:dyDescent="0.2">
      <c r="A96" s="3" t="s">
        <v>1</v>
      </c>
      <c r="B96" s="3" t="s">
        <v>90</v>
      </c>
      <c r="C96" s="1" t="s">
        <v>176</v>
      </c>
      <c r="D96" s="1" t="s">
        <v>316</v>
      </c>
      <c r="E96" s="1"/>
      <c r="F96" s="1"/>
      <c r="G96" s="22" t="s">
        <v>533</v>
      </c>
      <c r="H96" s="1" t="s">
        <v>538</v>
      </c>
      <c r="I96" s="21" t="s">
        <v>537</v>
      </c>
      <c r="J96" s="2">
        <v>5000</v>
      </c>
      <c r="K96" s="2">
        <v>0</v>
      </c>
      <c r="L96" s="2">
        <v>0</v>
      </c>
      <c r="M96" s="20">
        <f>K96+L96</f>
        <v>0</v>
      </c>
      <c r="N96" s="20">
        <f>J96-M96</f>
        <v>5000</v>
      </c>
    </row>
    <row r="97" spans="1:14" x14ac:dyDescent="0.2">
      <c r="A97" s="3" t="s">
        <v>1</v>
      </c>
      <c r="B97" s="3" t="s">
        <v>91</v>
      </c>
      <c r="C97" s="1" t="s">
        <v>247</v>
      </c>
      <c r="D97" s="1" t="s">
        <v>316</v>
      </c>
      <c r="E97" s="1"/>
      <c r="F97" s="1"/>
      <c r="G97" s="22" t="s">
        <v>530</v>
      </c>
      <c r="H97" s="1" t="s">
        <v>538</v>
      </c>
      <c r="I97" s="21" t="s">
        <v>537</v>
      </c>
      <c r="J97" s="2">
        <v>556</v>
      </c>
      <c r="K97" s="2">
        <v>0</v>
      </c>
      <c r="L97" s="2">
        <v>0</v>
      </c>
      <c r="M97" s="20">
        <f>K97+L97</f>
        <v>0</v>
      </c>
      <c r="N97" s="20">
        <f>J97-M97</f>
        <v>556</v>
      </c>
    </row>
    <row r="98" spans="1:14" x14ac:dyDescent="0.2">
      <c r="A98" s="3" t="s">
        <v>1</v>
      </c>
      <c r="B98" s="3" t="s">
        <v>92</v>
      </c>
      <c r="C98" s="1" t="s">
        <v>248</v>
      </c>
      <c r="D98" s="1" t="s">
        <v>317</v>
      </c>
      <c r="E98" s="1"/>
      <c r="F98" s="1"/>
      <c r="G98" s="22" t="s">
        <v>533</v>
      </c>
      <c r="H98" s="1" t="s">
        <v>538</v>
      </c>
      <c r="I98" s="21" t="s">
        <v>537</v>
      </c>
      <c r="J98" s="2">
        <v>5000</v>
      </c>
      <c r="K98" s="2">
        <v>0</v>
      </c>
      <c r="L98" s="2">
        <v>0</v>
      </c>
      <c r="M98" s="20">
        <f>K98+L98</f>
        <v>0</v>
      </c>
      <c r="N98" s="20">
        <f>J98-M98</f>
        <v>5000</v>
      </c>
    </row>
    <row r="99" spans="1:14" x14ac:dyDescent="0.2">
      <c r="A99" s="3" t="s">
        <v>1</v>
      </c>
      <c r="B99" s="3" t="s">
        <v>93</v>
      </c>
      <c r="C99" s="1" t="s">
        <v>249</v>
      </c>
      <c r="D99" s="1" t="s">
        <v>317</v>
      </c>
      <c r="E99" s="1"/>
      <c r="F99" s="1"/>
      <c r="G99" s="22" t="s">
        <v>533</v>
      </c>
      <c r="H99" s="1" t="s">
        <v>538</v>
      </c>
      <c r="I99" s="21" t="s">
        <v>537</v>
      </c>
      <c r="J99" s="2">
        <v>5000</v>
      </c>
      <c r="K99" s="2">
        <v>0</v>
      </c>
      <c r="L99" s="2">
        <v>0</v>
      </c>
      <c r="M99" s="20">
        <f>K99+L99</f>
        <v>0</v>
      </c>
      <c r="N99" s="20">
        <f>J99-M99</f>
        <v>5000</v>
      </c>
    </row>
    <row r="100" spans="1:14" x14ac:dyDescent="0.2">
      <c r="A100" s="3" t="s">
        <v>1</v>
      </c>
      <c r="B100" s="3" t="s">
        <v>94</v>
      </c>
      <c r="C100" s="1" t="s">
        <v>250</v>
      </c>
      <c r="D100" s="1" t="s">
        <v>317</v>
      </c>
      <c r="E100" s="1"/>
      <c r="F100" s="1"/>
      <c r="G100" s="22" t="s">
        <v>533</v>
      </c>
      <c r="H100" s="1" t="s">
        <v>538</v>
      </c>
      <c r="I100" s="21" t="s">
        <v>537</v>
      </c>
      <c r="J100" s="2">
        <v>5000</v>
      </c>
      <c r="K100" s="2">
        <v>0</v>
      </c>
      <c r="L100" s="2">
        <v>0</v>
      </c>
      <c r="M100" s="20">
        <f>K100+L100</f>
        <v>0</v>
      </c>
      <c r="N100" s="20">
        <f>J100-M100</f>
        <v>5000</v>
      </c>
    </row>
    <row r="101" spans="1:14" x14ac:dyDescent="0.2">
      <c r="A101" s="3" t="s">
        <v>1</v>
      </c>
      <c r="B101" s="3" t="s">
        <v>95</v>
      </c>
      <c r="C101" s="1" t="s">
        <v>251</v>
      </c>
      <c r="D101" s="1" t="s">
        <v>317</v>
      </c>
      <c r="E101" s="1"/>
      <c r="F101" s="1"/>
      <c r="G101" s="22" t="s">
        <v>533</v>
      </c>
      <c r="H101" s="1" t="s">
        <v>538</v>
      </c>
      <c r="I101" s="21" t="s">
        <v>537</v>
      </c>
      <c r="J101" s="2">
        <v>5000</v>
      </c>
      <c r="K101" s="2">
        <v>0</v>
      </c>
      <c r="L101" s="2">
        <v>0</v>
      </c>
      <c r="M101" s="20">
        <f>K101+L101</f>
        <v>0</v>
      </c>
      <c r="N101" s="20">
        <f>J101-M101</f>
        <v>5000</v>
      </c>
    </row>
    <row r="102" spans="1:14" x14ac:dyDescent="0.2">
      <c r="A102" s="3" t="s">
        <v>1</v>
      </c>
      <c r="B102" s="3" t="s">
        <v>96</v>
      </c>
      <c r="C102" s="1" t="s">
        <v>252</v>
      </c>
      <c r="D102" s="1" t="s">
        <v>317</v>
      </c>
      <c r="E102" s="1"/>
      <c r="F102" s="1"/>
      <c r="G102" s="22" t="s">
        <v>533</v>
      </c>
      <c r="H102" s="1" t="s">
        <v>538</v>
      </c>
      <c r="I102" s="21" t="s">
        <v>537</v>
      </c>
      <c r="J102" s="2">
        <v>5000</v>
      </c>
      <c r="K102" s="2">
        <v>0</v>
      </c>
      <c r="L102" s="2">
        <v>0</v>
      </c>
      <c r="M102" s="20">
        <f>K102+L102</f>
        <v>0</v>
      </c>
      <c r="N102" s="20">
        <f>J102-M102</f>
        <v>5000</v>
      </c>
    </row>
    <row r="103" spans="1:14" x14ac:dyDescent="0.2">
      <c r="A103" s="3" t="s">
        <v>1</v>
      </c>
      <c r="B103" s="3" t="s">
        <v>97</v>
      </c>
      <c r="C103" s="1" t="s">
        <v>253</v>
      </c>
      <c r="D103" s="1" t="s">
        <v>317</v>
      </c>
      <c r="E103" s="1"/>
      <c r="F103" s="1"/>
      <c r="G103" s="22" t="s">
        <v>533</v>
      </c>
      <c r="H103" s="1" t="s">
        <v>538</v>
      </c>
      <c r="I103" s="21" t="s">
        <v>537</v>
      </c>
      <c r="J103" s="2">
        <v>5000</v>
      </c>
      <c r="K103" s="2">
        <v>0</v>
      </c>
      <c r="L103" s="2">
        <v>0</v>
      </c>
      <c r="M103" s="20">
        <f>K103+L103</f>
        <v>0</v>
      </c>
      <c r="N103" s="20">
        <f>J103-M103</f>
        <v>5000</v>
      </c>
    </row>
    <row r="104" spans="1:14" x14ac:dyDescent="0.2">
      <c r="A104" s="3" t="s">
        <v>1</v>
      </c>
      <c r="B104" s="3" t="s">
        <v>98</v>
      </c>
      <c r="C104" s="1" t="s">
        <v>254</v>
      </c>
      <c r="D104" s="1" t="s">
        <v>317</v>
      </c>
      <c r="E104" s="1"/>
      <c r="F104" s="1"/>
      <c r="G104" s="22" t="s">
        <v>533</v>
      </c>
      <c r="H104" s="1" t="s">
        <v>538</v>
      </c>
      <c r="I104" s="21" t="s">
        <v>537</v>
      </c>
      <c r="J104" s="2">
        <v>5000</v>
      </c>
      <c r="K104" s="2">
        <v>0</v>
      </c>
      <c r="L104" s="2">
        <v>0</v>
      </c>
      <c r="M104" s="20">
        <f>K104+L104</f>
        <v>0</v>
      </c>
      <c r="N104" s="20">
        <f>J104-M104</f>
        <v>5000</v>
      </c>
    </row>
    <row r="105" spans="1:14" x14ac:dyDescent="0.2">
      <c r="A105" s="3" t="s">
        <v>1</v>
      </c>
      <c r="B105" s="3" t="s">
        <v>99</v>
      </c>
      <c r="C105" s="1" t="s">
        <v>255</v>
      </c>
      <c r="D105" s="1" t="s">
        <v>317</v>
      </c>
      <c r="E105" s="1"/>
      <c r="F105" s="1"/>
      <c r="G105" s="22" t="s">
        <v>533</v>
      </c>
      <c r="H105" s="1" t="s">
        <v>538</v>
      </c>
      <c r="I105" s="21" t="s">
        <v>537</v>
      </c>
      <c r="J105" s="2">
        <v>5000</v>
      </c>
      <c r="K105" s="2">
        <v>0</v>
      </c>
      <c r="L105" s="2">
        <v>0</v>
      </c>
      <c r="M105" s="20">
        <f>K105+L105</f>
        <v>0</v>
      </c>
      <c r="N105" s="20">
        <f>J105-M105</f>
        <v>5000</v>
      </c>
    </row>
    <row r="106" spans="1:14" x14ac:dyDescent="0.2">
      <c r="A106" s="3" t="s">
        <v>1</v>
      </c>
      <c r="B106" s="3" t="s">
        <v>100</v>
      </c>
      <c r="C106" s="1" t="s">
        <v>256</v>
      </c>
      <c r="D106" s="1" t="s">
        <v>317</v>
      </c>
      <c r="E106" s="1"/>
      <c r="F106" s="1"/>
      <c r="G106" s="22" t="s">
        <v>533</v>
      </c>
      <c r="H106" s="1" t="s">
        <v>538</v>
      </c>
      <c r="I106" s="21" t="s">
        <v>537</v>
      </c>
      <c r="J106" s="2">
        <v>5000</v>
      </c>
      <c r="K106" s="2">
        <v>0</v>
      </c>
      <c r="L106" s="2">
        <v>0</v>
      </c>
      <c r="M106" s="20">
        <f>K106+L106</f>
        <v>0</v>
      </c>
      <c r="N106" s="20">
        <f>J106-M106</f>
        <v>5000</v>
      </c>
    </row>
    <row r="107" spans="1:14" x14ac:dyDescent="0.2">
      <c r="A107" s="3" t="s">
        <v>1</v>
      </c>
      <c r="B107" s="3" t="s">
        <v>101</v>
      </c>
      <c r="C107" s="1" t="s">
        <v>257</v>
      </c>
      <c r="D107" s="1" t="s">
        <v>317</v>
      </c>
      <c r="E107" s="1"/>
      <c r="F107" s="1"/>
      <c r="G107" s="22" t="s">
        <v>533</v>
      </c>
      <c r="H107" s="1" t="s">
        <v>538</v>
      </c>
      <c r="I107" s="21" t="s">
        <v>537</v>
      </c>
      <c r="J107" s="2">
        <v>5000</v>
      </c>
      <c r="K107" s="2">
        <v>0</v>
      </c>
      <c r="L107" s="2">
        <v>0</v>
      </c>
      <c r="M107" s="20">
        <f>K107+L107</f>
        <v>0</v>
      </c>
      <c r="N107" s="20">
        <f>J107-M107</f>
        <v>5000</v>
      </c>
    </row>
    <row r="108" spans="1:14" x14ac:dyDescent="0.2">
      <c r="A108" s="3" t="s">
        <v>1</v>
      </c>
      <c r="B108" s="3" t="s">
        <v>102</v>
      </c>
      <c r="C108" s="1" t="s">
        <v>258</v>
      </c>
      <c r="D108" s="1" t="s">
        <v>317</v>
      </c>
      <c r="E108" s="1"/>
      <c r="F108" s="1"/>
      <c r="G108" s="22" t="s">
        <v>533</v>
      </c>
      <c r="H108" s="1" t="s">
        <v>538</v>
      </c>
      <c r="I108" s="21" t="s">
        <v>537</v>
      </c>
      <c r="J108" s="2">
        <v>5000</v>
      </c>
      <c r="K108" s="2">
        <v>0</v>
      </c>
      <c r="L108" s="2">
        <v>0</v>
      </c>
      <c r="M108" s="20">
        <f>K108+L108</f>
        <v>0</v>
      </c>
      <c r="N108" s="20">
        <f>J108-M108</f>
        <v>5000</v>
      </c>
    </row>
    <row r="109" spans="1:14" x14ac:dyDescent="0.2">
      <c r="A109" s="3" t="s">
        <v>1</v>
      </c>
      <c r="B109" s="3" t="s">
        <v>103</v>
      </c>
      <c r="C109" s="1" t="s">
        <v>259</v>
      </c>
      <c r="D109" s="1" t="s">
        <v>317</v>
      </c>
      <c r="E109" s="1"/>
      <c r="F109" s="1"/>
      <c r="G109" s="22" t="s">
        <v>533</v>
      </c>
      <c r="H109" s="1" t="s">
        <v>538</v>
      </c>
      <c r="I109" s="21" t="s">
        <v>537</v>
      </c>
      <c r="J109" s="2">
        <v>5000</v>
      </c>
      <c r="K109" s="2">
        <v>0</v>
      </c>
      <c r="L109" s="2">
        <v>0</v>
      </c>
      <c r="M109" s="20">
        <f>K109+L109</f>
        <v>0</v>
      </c>
      <c r="N109" s="20">
        <f>J109-M109</f>
        <v>5000</v>
      </c>
    </row>
    <row r="110" spans="1:14" x14ac:dyDescent="0.2">
      <c r="A110" s="3" t="s">
        <v>1</v>
      </c>
      <c r="B110" s="3" t="s">
        <v>104</v>
      </c>
      <c r="C110" s="1" t="s">
        <v>260</v>
      </c>
      <c r="D110" s="1" t="s">
        <v>317</v>
      </c>
      <c r="E110" s="1"/>
      <c r="F110" s="1"/>
      <c r="G110" s="22" t="s">
        <v>533</v>
      </c>
      <c r="H110" s="1" t="s">
        <v>538</v>
      </c>
      <c r="I110" s="21" t="s">
        <v>537</v>
      </c>
      <c r="J110" s="2">
        <v>5000</v>
      </c>
      <c r="K110" s="2">
        <v>0</v>
      </c>
      <c r="L110" s="2">
        <v>0</v>
      </c>
      <c r="M110" s="20">
        <f>K110+L110</f>
        <v>0</v>
      </c>
      <c r="N110" s="20">
        <f>J110-M110</f>
        <v>5000</v>
      </c>
    </row>
    <row r="111" spans="1:14" x14ac:dyDescent="0.2">
      <c r="A111" s="3" t="s">
        <v>1</v>
      </c>
      <c r="B111" s="3" t="s">
        <v>105</v>
      </c>
      <c r="C111" s="1" t="s">
        <v>261</v>
      </c>
      <c r="D111" s="1" t="s">
        <v>317</v>
      </c>
      <c r="E111" s="1"/>
      <c r="F111" s="1"/>
      <c r="G111" s="22" t="s">
        <v>533</v>
      </c>
      <c r="H111" s="1" t="s">
        <v>538</v>
      </c>
      <c r="I111" s="21" t="s">
        <v>537</v>
      </c>
      <c r="J111" s="2">
        <v>5000</v>
      </c>
      <c r="K111" s="2">
        <v>0</v>
      </c>
      <c r="L111" s="2">
        <v>0</v>
      </c>
      <c r="M111" s="20">
        <f>K111+L111</f>
        <v>0</v>
      </c>
      <c r="N111" s="20">
        <f>J111-M111</f>
        <v>5000</v>
      </c>
    </row>
    <row r="112" spans="1:14" x14ac:dyDescent="0.2">
      <c r="A112" s="3" t="s">
        <v>1</v>
      </c>
      <c r="B112" s="3" t="s">
        <v>106</v>
      </c>
      <c r="C112" s="1" t="s">
        <v>262</v>
      </c>
      <c r="D112" s="1" t="s">
        <v>317</v>
      </c>
      <c r="E112" s="1"/>
      <c r="F112" s="1"/>
      <c r="G112" s="22" t="s">
        <v>533</v>
      </c>
      <c r="H112" s="1" t="s">
        <v>538</v>
      </c>
      <c r="I112" s="21" t="s">
        <v>537</v>
      </c>
      <c r="J112" s="2">
        <v>5000</v>
      </c>
      <c r="K112" s="2">
        <v>0</v>
      </c>
      <c r="L112" s="2">
        <v>0</v>
      </c>
      <c r="M112" s="20">
        <f>K112+L112</f>
        <v>0</v>
      </c>
      <c r="N112" s="20">
        <f>J112-M112</f>
        <v>5000</v>
      </c>
    </row>
    <row r="113" spans="1:14" x14ac:dyDescent="0.2">
      <c r="A113" s="3" t="s">
        <v>1</v>
      </c>
      <c r="B113" s="3" t="s">
        <v>107</v>
      </c>
      <c r="C113" s="1" t="s">
        <v>263</v>
      </c>
      <c r="D113" s="1" t="s">
        <v>317</v>
      </c>
      <c r="E113" s="1"/>
      <c r="F113" s="1"/>
      <c r="G113" s="22" t="s">
        <v>533</v>
      </c>
      <c r="H113" s="1" t="s">
        <v>538</v>
      </c>
      <c r="I113" s="21" t="s">
        <v>537</v>
      </c>
      <c r="J113" s="2">
        <v>5000</v>
      </c>
      <c r="K113" s="2">
        <v>0</v>
      </c>
      <c r="L113" s="2">
        <v>0</v>
      </c>
      <c r="M113" s="20">
        <f>K113+L113</f>
        <v>0</v>
      </c>
      <c r="N113" s="20">
        <f>J113-M113</f>
        <v>5000</v>
      </c>
    </row>
    <row r="114" spans="1:14" x14ac:dyDescent="0.2">
      <c r="A114" s="3" t="s">
        <v>1</v>
      </c>
      <c r="B114" s="3" t="s">
        <v>108</v>
      </c>
      <c r="C114" s="1" t="s">
        <v>264</v>
      </c>
      <c r="D114" s="1" t="s">
        <v>317</v>
      </c>
      <c r="E114" s="1"/>
      <c r="F114" s="1"/>
      <c r="G114" s="22" t="s">
        <v>533</v>
      </c>
      <c r="H114" s="1" t="s">
        <v>538</v>
      </c>
      <c r="I114" s="21" t="s">
        <v>537</v>
      </c>
      <c r="J114" s="2">
        <v>5000</v>
      </c>
      <c r="K114" s="2">
        <v>0</v>
      </c>
      <c r="L114" s="2">
        <v>0</v>
      </c>
      <c r="M114" s="20">
        <f>K114+L114</f>
        <v>0</v>
      </c>
      <c r="N114" s="20">
        <f>J114-M114</f>
        <v>5000</v>
      </c>
    </row>
    <row r="115" spans="1:14" x14ac:dyDescent="0.2">
      <c r="A115" s="3" t="s">
        <v>1</v>
      </c>
      <c r="B115" s="3" t="s">
        <v>109</v>
      </c>
      <c r="C115" s="1" t="s">
        <v>265</v>
      </c>
      <c r="D115" s="1" t="s">
        <v>317</v>
      </c>
      <c r="E115" s="1"/>
      <c r="F115" s="1"/>
      <c r="G115" s="22" t="s">
        <v>533</v>
      </c>
      <c r="H115" s="1" t="s">
        <v>538</v>
      </c>
      <c r="I115" s="21" t="s">
        <v>537</v>
      </c>
      <c r="J115" s="2">
        <v>5000</v>
      </c>
      <c r="K115" s="2">
        <v>0</v>
      </c>
      <c r="L115" s="2">
        <v>0</v>
      </c>
      <c r="M115" s="20">
        <f>K115+L115</f>
        <v>0</v>
      </c>
      <c r="N115" s="20">
        <f>J115-M115</f>
        <v>5000</v>
      </c>
    </row>
    <row r="116" spans="1:14" x14ac:dyDescent="0.2">
      <c r="A116" s="3" t="s">
        <v>1</v>
      </c>
      <c r="B116" s="3" t="s">
        <v>110</v>
      </c>
      <c r="C116" s="1" t="s">
        <v>266</v>
      </c>
      <c r="D116" s="1" t="s">
        <v>317</v>
      </c>
      <c r="E116" s="1"/>
      <c r="F116" s="1"/>
      <c r="G116" s="22" t="s">
        <v>533</v>
      </c>
      <c r="H116" s="1" t="s">
        <v>538</v>
      </c>
      <c r="I116" s="21" t="s">
        <v>537</v>
      </c>
      <c r="J116" s="2">
        <v>5000</v>
      </c>
      <c r="K116" s="2">
        <v>0</v>
      </c>
      <c r="L116" s="2">
        <v>0</v>
      </c>
      <c r="M116" s="20">
        <f>K116+L116</f>
        <v>0</v>
      </c>
      <c r="N116" s="20">
        <f>J116-M116</f>
        <v>5000</v>
      </c>
    </row>
    <row r="117" spans="1:14" x14ac:dyDescent="0.2">
      <c r="A117" s="3" t="s">
        <v>1</v>
      </c>
      <c r="B117" s="3" t="s">
        <v>111</v>
      </c>
      <c r="C117" s="1" t="s">
        <v>267</v>
      </c>
      <c r="D117" s="1" t="s">
        <v>317</v>
      </c>
      <c r="E117" s="1"/>
      <c r="F117" s="1"/>
      <c r="G117" s="22" t="s">
        <v>533</v>
      </c>
      <c r="H117" s="1" t="s">
        <v>538</v>
      </c>
      <c r="I117" s="21" t="s">
        <v>537</v>
      </c>
      <c r="J117" s="2">
        <v>5000</v>
      </c>
      <c r="K117" s="2">
        <v>0</v>
      </c>
      <c r="L117" s="2">
        <v>0</v>
      </c>
      <c r="M117" s="20">
        <f>K117+L117</f>
        <v>0</v>
      </c>
      <c r="N117" s="20">
        <f>J117-M117</f>
        <v>5000</v>
      </c>
    </row>
    <row r="118" spans="1:14" x14ac:dyDescent="0.2">
      <c r="A118" s="3" t="s">
        <v>1</v>
      </c>
      <c r="B118" s="3" t="s">
        <v>112</v>
      </c>
      <c r="C118" s="1" t="s">
        <v>268</v>
      </c>
      <c r="D118" s="1" t="s">
        <v>317</v>
      </c>
      <c r="E118" s="1"/>
      <c r="F118" s="1"/>
      <c r="G118" s="22" t="s">
        <v>533</v>
      </c>
      <c r="H118" s="1" t="s">
        <v>538</v>
      </c>
      <c r="I118" s="21" t="s">
        <v>537</v>
      </c>
      <c r="J118" s="2">
        <v>5000</v>
      </c>
      <c r="K118" s="2">
        <v>0</v>
      </c>
      <c r="L118" s="2">
        <v>0</v>
      </c>
      <c r="M118" s="20">
        <f>K118+L118</f>
        <v>0</v>
      </c>
      <c r="N118" s="20">
        <f>J118-M118</f>
        <v>5000</v>
      </c>
    </row>
    <row r="119" spans="1:14" x14ac:dyDescent="0.2">
      <c r="A119" s="3" t="s">
        <v>1</v>
      </c>
      <c r="B119" s="3" t="s">
        <v>113</v>
      </c>
      <c r="C119" s="1" t="s">
        <v>269</v>
      </c>
      <c r="D119" s="1" t="s">
        <v>317</v>
      </c>
      <c r="E119" s="1"/>
      <c r="F119" s="1"/>
      <c r="G119" s="22" t="s">
        <v>533</v>
      </c>
      <c r="H119" s="1" t="s">
        <v>538</v>
      </c>
      <c r="I119" s="21" t="s">
        <v>537</v>
      </c>
      <c r="J119" s="2">
        <v>5000</v>
      </c>
      <c r="K119" s="2">
        <v>0</v>
      </c>
      <c r="L119" s="2">
        <v>0</v>
      </c>
      <c r="M119" s="20">
        <f>K119+L119</f>
        <v>0</v>
      </c>
      <c r="N119" s="20">
        <f>J119-M119</f>
        <v>5000</v>
      </c>
    </row>
    <row r="120" spans="1:14" x14ac:dyDescent="0.2">
      <c r="A120" s="3" t="s">
        <v>1</v>
      </c>
      <c r="B120" s="3" t="s">
        <v>114</v>
      </c>
      <c r="C120" s="1" t="s">
        <v>270</v>
      </c>
      <c r="D120" s="1" t="s">
        <v>317</v>
      </c>
      <c r="E120" s="1"/>
      <c r="F120" s="1"/>
      <c r="G120" s="22" t="s">
        <v>533</v>
      </c>
      <c r="H120" s="1" t="s">
        <v>538</v>
      </c>
      <c r="I120" s="21" t="s">
        <v>537</v>
      </c>
      <c r="J120" s="2">
        <v>5000</v>
      </c>
      <c r="K120" s="2">
        <v>0</v>
      </c>
      <c r="L120" s="2">
        <v>0</v>
      </c>
      <c r="M120" s="20">
        <f>K120+L120</f>
        <v>0</v>
      </c>
      <c r="N120" s="20">
        <f>J120-M120</f>
        <v>5000</v>
      </c>
    </row>
    <row r="121" spans="1:14" x14ac:dyDescent="0.2">
      <c r="A121" s="3" t="s">
        <v>1</v>
      </c>
      <c r="B121" s="3" t="s">
        <v>115</v>
      </c>
      <c r="C121" s="1" t="s">
        <v>271</v>
      </c>
      <c r="D121" s="1" t="s">
        <v>317</v>
      </c>
      <c r="E121" s="1"/>
      <c r="F121" s="1"/>
      <c r="G121" s="22" t="s">
        <v>533</v>
      </c>
      <c r="H121" s="1" t="s">
        <v>538</v>
      </c>
      <c r="I121" s="21" t="s">
        <v>537</v>
      </c>
      <c r="J121" s="2">
        <v>5000</v>
      </c>
      <c r="K121" s="2">
        <v>0</v>
      </c>
      <c r="L121" s="2">
        <v>0</v>
      </c>
      <c r="M121" s="20">
        <f>K121+L121</f>
        <v>0</v>
      </c>
      <c r="N121" s="20">
        <f>J121-M121</f>
        <v>5000</v>
      </c>
    </row>
    <row r="122" spans="1:14" x14ac:dyDescent="0.2">
      <c r="A122" s="3" t="s">
        <v>1</v>
      </c>
      <c r="B122" s="3" t="s">
        <v>116</v>
      </c>
      <c r="C122" s="1" t="s">
        <v>272</v>
      </c>
      <c r="D122" s="1" t="s">
        <v>317</v>
      </c>
      <c r="E122" s="1"/>
      <c r="F122" s="1"/>
      <c r="G122" s="22" t="s">
        <v>533</v>
      </c>
      <c r="H122" s="1" t="s">
        <v>538</v>
      </c>
      <c r="I122" s="21" t="s">
        <v>537</v>
      </c>
      <c r="J122" s="2">
        <v>5000</v>
      </c>
      <c r="K122" s="2">
        <v>0</v>
      </c>
      <c r="L122" s="2">
        <v>0</v>
      </c>
      <c r="M122" s="20">
        <f>K122+L122</f>
        <v>0</v>
      </c>
      <c r="N122" s="20">
        <f>J122-M122</f>
        <v>5000</v>
      </c>
    </row>
    <row r="123" spans="1:14" x14ac:dyDescent="0.2">
      <c r="A123" s="3" t="s">
        <v>1</v>
      </c>
      <c r="B123" s="3" t="s">
        <v>117</v>
      </c>
      <c r="C123" s="1" t="s">
        <v>273</v>
      </c>
      <c r="D123" s="1" t="s">
        <v>317</v>
      </c>
      <c r="E123" s="1"/>
      <c r="F123" s="1"/>
      <c r="G123" s="22" t="s">
        <v>533</v>
      </c>
      <c r="H123" s="1" t="s">
        <v>538</v>
      </c>
      <c r="I123" s="21" t="s">
        <v>537</v>
      </c>
      <c r="J123" s="2">
        <v>5000</v>
      </c>
      <c r="K123" s="2">
        <v>0</v>
      </c>
      <c r="L123" s="2">
        <v>0</v>
      </c>
      <c r="M123" s="20">
        <f>K123+L123</f>
        <v>0</v>
      </c>
      <c r="N123" s="20">
        <f>J123-M123</f>
        <v>5000</v>
      </c>
    </row>
    <row r="124" spans="1:14" x14ac:dyDescent="0.2">
      <c r="A124" s="3" t="s">
        <v>1</v>
      </c>
      <c r="B124" s="3" t="s">
        <v>118</v>
      </c>
      <c r="C124" s="1" t="s">
        <v>274</v>
      </c>
      <c r="D124" s="1" t="s">
        <v>317</v>
      </c>
      <c r="E124" s="1"/>
      <c r="F124" s="1"/>
      <c r="G124" s="22" t="s">
        <v>533</v>
      </c>
      <c r="H124" s="1" t="s">
        <v>538</v>
      </c>
      <c r="I124" s="21" t="s">
        <v>537</v>
      </c>
      <c r="J124" s="2">
        <v>5000</v>
      </c>
      <c r="K124" s="2">
        <v>0</v>
      </c>
      <c r="L124" s="2">
        <v>0</v>
      </c>
      <c r="M124" s="20">
        <f>K124+L124</f>
        <v>0</v>
      </c>
      <c r="N124" s="20">
        <f>J124-M124</f>
        <v>5000</v>
      </c>
    </row>
    <row r="125" spans="1:14" x14ac:dyDescent="0.2">
      <c r="A125" s="3" t="s">
        <v>1</v>
      </c>
      <c r="B125" s="3" t="s">
        <v>119</v>
      </c>
      <c r="C125" s="1" t="s">
        <v>275</v>
      </c>
      <c r="D125" s="1" t="s">
        <v>317</v>
      </c>
      <c r="E125" s="1"/>
      <c r="F125" s="1"/>
      <c r="G125" s="22" t="s">
        <v>533</v>
      </c>
      <c r="H125" s="1" t="s">
        <v>538</v>
      </c>
      <c r="I125" s="21" t="s">
        <v>537</v>
      </c>
      <c r="J125" s="2">
        <v>5000</v>
      </c>
      <c r="K125" s="2">
        <v>0</v>
      </c>
      <c r="L125" s="2">
        <v>0</v>
      </c>
      <c r="M125" s="20">
        <f>K125+L125</f>
        <v>0</v>
      </c>
      <c r="N125" s="20">
        <f>J125-M125</f>
        <v>5000</v>
      </c>
    </row>
    <row r="126" spans="1:14" x14ac:dyDescent="0.2">
      <c r="A126" s="3" t="s">
        <v>1</v>
      </c>
      <c r="B126" s="3" t="s">
        <v>120</v>
      </c>
      <c r="C126" s="1" t="s">
        <v>276</v>
      </c>
      <c r="D126" s="1" t="s">
        <v>317</v>
      </c>
      <c r="E126" s="1"/>
      <c r="F126" s="1"/>
      <c r="G126" s="22" t="s">
        <v>533</v>
      </c>
      <c r="H126" s="1" t="s">
        <v>538</v>
      </c>
      <c r="I126" s="21" t="s">
        <v>537</v>
      </c>
      <c r="J126" s="2">
        <v>5000</v>
      </c>
      <c r="K126" s="2">
        <v>0</v>
      </c>
      <c r="L126" s="2">
        <v>0</v>
      </c>
      <c r="M126" s="20">
        <f>K126+L126</f>
        <v>0</v>
      </c>
      <c r="N126" s="20">
        <f>J126-M126</f>
        <v>5000</v>
      </c>
    </row>
    <row r="127" spans="1:14" x14ac:dyDescent="0.2">
      <c r="A127" s="3" t="s">
        <v>1</v>
      </c>
      <c r="B127" s="3" t="s">
        <v>121</v>
      </c>
      <c r="C127" s="1" t="s">
        <v>277</v>
      </c>
      <c r="D127" s="1" t="s">
        <v>317</v>
      </c>
      <c r="E127" s="1"/>
      <c r="F127" s="1"/>
      <c r="G127" s="22" t="s">
        <v>533</v>
      </c>
      <c r="H127" s="1" t="s">
        <v>538</v>
      </c>
      <c r="I127" s="21" t="s">
        <v>537</v>
      </c>
      <c r="J127" s="2">
        <v>5000</v>
      </c>
      <c r="K127" s="2">
        <v>0</v>
      </c>
      <c r="L127" s="2">
        <v>0</v>
      </c>
      <c r="M127" s="20">
        <f>K127+L127</f>
        <v>0</v>
      </c>
      <c r="N127" s="20">
        <f>J127-M127</f>
        <v>5000</v>
      </c>
    </row>
    <row r="128" spans="1:14" x14ac:dyDescent="0.2">
      <c r="A128" s="3" t="s">
        <v>1</v>
      </c>
      <c r="B128" s="3" t="s">
        <v>122</v>
      </c>
      <c r="C128" s="1" t="s">
        <v>278</v>
      </c>
      <c r="D128" s="1" t="s">
        <v>317</v>
      </c>
      <c r="E128" s="1"/>
      <c r="F128" s="1"/>
      <c r="G128" s="22" t="s">
        <v>533</v>
      </c>
      <c r="H128" s="1" t="s">
        <v>538</v>
      </c>
      <c r="I128" s="21" t="s">
        <v>537</v>
      </c>
      <c r="J128" s="2">
        <v>5000</v>
      </c>
      <c r="K128" s="2">
        <v>0</v>
      </c>
      <c r="L128" s="2">
        <v>0</v>
      </c>
      <c r="M128" s="20">
        <f>K128+L128</f>
        <v>0</v>
      </c>
      <c r="N128" s="20">
        <f>J128-M128</f>
        <v>5000</v>
      </c>
    </row>
    <row r="129" spans="1:14" x14ac:dyDescent="0.2">
      <c r="A129" s="3" t="s">
        <v>1</v>
      </c>
      <c r="B129" s="3" t="s">
        <v>123</v>
      </c>
      <c r="C129" s="1" t="s">
        <v>279</v>
      </c>
      <c r="D129" s="1" t="s">
        <v>317</v>
      </c>
      <c r="E129" s="1"/>
      <c r="F129" s="1"/>
      <c r="G129" s="22" t="s">
        <v>533</v>
      </c>
      <c r="H129" s="1" t="s">
        <v>538</v>
      </c>
      <c r="I129" s="21" t="s">
        <v>537</v>
      </c>
      <c r="J129" s="2">
        <v>5000</v>
      </c>
      <c r="K129" s="2">
        <v>0</v>
      </c>
      <c r="L129" s="2">
        <v>0</v>
      </c>
      <c r="M129" s="20">
        <f>K129+L129</f>
        <v>0</v>
      </c>
      <c r="N129" s="20">
        <f>J129-M129</f>
        <v>5000</v>
      </c>
    </row>
    <row r="130" spans="1:14" x14ac:dyDescent="0.2">
      <c r="A130" s="3" t="s">
        <v>1</v>
      </c>
      <c r="B130" s="3" t="s">
        <v>124</v>
      </c>
      <c r="C130" s="1" t="s">
        <v>280</v>
      </c>
      <c r="D130" s="1" t="s">
        <v>317</v>
      </c>
      <c r="E130" s="1"/>
      <c r="F130" s="1"/>
      <c r="G130" s="22" t="s">
        <v>533</v>
      </c>
      <c r="H130" s="1" t="s">
        <v>538</v>
      </c>
      <c r="I130" s="21" t="s">
        <v>537</v>
      </c>
      <c r="J130" s="2">
        <v>5000</v>
      </c>
      <c r="K130" s="2">
        <v>0</v>
      </c>
      <c r="L130" s="2">
        <v>0</v>
      </c>
      <c r="M130" s="20">
        <f>K130+L130</f>
        <v>0</v>
      </c>
      <c r="N130" s="20">
        <f>J130-M130</f>
        <v>5000</v>
      </c>
    </row>
    <row r="131" spans="1:14" x14ac:dyDescent="0.2">
      <c r="A131" s="3" t="s">
        <v>1</v>
      </c>
      <c r="B131" s="3" t="s">
        <v>125</v>
      </c>
      <c r="C131" s="1" t="s">
        <v>281</v>
      </c>
      <c r="D131" s="1" t="s">
        <v>317</v>
      </c>
      <c r="E131" s="1"/>
      <c r="F131" s="1"/>
      <c r="G131" s="22" t="s">
        <v>533</v>
      </c>
      <c r="H131" s="1" t="s">
        <v>538</v>
      </c>
      <c r="I131" s="21" t="s">
        <v>537</v>
      </c>
      <c r="J131" s="2">
        <v>5000</v>
      </c>
      <c r="K131" s="2">
        <v>0</v>
      </c>
      <c r="L131" s="2">
        <v>0</v>
      </c>
      <c r="M131" s="20">
        <f>K131+L131</f>
        <v>0</v>
      </c>
      <c r="N131" s="20">
        <f>J131-M131</f>
        <v>5000</v>
      </c>
    </row>
    <row r="132" spans="1:14" x14ac:dyDescent="0.2">
      <c r="A132" s="3" t="s">
        <v>1</v>
      </c>
      <c r="B132" s="3" t="s">
        <v>126</v>
      </c>
      <c r="C132" s="1" t="s">
        <v>282</v>
      </c>
      <c r="D132" s="1" t="s">
        <v>317</v>
      </c>
      <c r="E132" s="1"/>
      <c r="F132" s="1"/>
      <c r="G132" s="22" t="s">
        <v>533</v>
      </c>
      <c r="H132" s="1" t="s">
        <v>538</v>
      </c>
      <c r="I132" s="21" t="s">
        <v>537</v>
      </c>
      <c r="J132" s="2">
        <v>5000</v>
      </c>
      <c r="K132" s="2">
        <v>0</v>
      </c>
      <c r="L132" s="2">
        <v>0</v>
      </c>
      <c r="M132" s="20">
        <f>K132+L132</f>
        <v>0</v>
      </c>
      <c r="N132" s="20">
        <f>J132-M132</f>
        <v>5000</v>
      </c>
    </row>
    <row r="133" spans="1:14" x14ac:dyDescent="0.2">
      <c r="A133" s="3" t="s">
        <v>1</v>
      </c>
      <c r="B133" s="3" t="s">
        <v>127</v>
      </c>
      <c r="C133" s="1" t="s">
        <v>283</v>
      </c>
      <c r="D133" s="1" t="s">
        <v>317</v>
      </c>
      <c r="E133" s="1"/>
      <c r="F133" s="1"/>
      <c r="G133" s="22" t="s">
        <v>533</v>
      </c>
      <c r="H133" s="1" t="s">
        <v>538</v>
      </c>
      <c r="I133" s="21" t="s">
        <v>537</v>
      </c>
      <c r="J133" s="2">
        <v>5000</v>
      </c>
      <c r="K133" s="2">
        <v>0</v>
      </c>
      <c r="L133" s="2">
        <v>0</v>
      </c>
      <c r="M133" s="20">
        <f>K133+L133</f>
        <v>0</v>
      </c>
      <c r="N133" s="20">
        <f>J133-M133</f>
        <v>5000</v>
      </c>
    </row>
    <row r="134" spans="1:14" x14ac:dyDescent="0.2">
      <c r="A134" s="3" t="s">
        <v>1</v>
      </c>
      <c r="B134" s="3" t="s">
        <v>128</v>
      </c>
      <c r="C134" s="1" t="s">
        <v>284</v>
      </c>
      <c r="D134" s="1" t="s">
        <v>317</v>
      </c>
      <c r="E134" s="1"/>
      <c r="F134" s="1"/>
      <c r="G134" s="22" t="s">
        <v>529</v>
      </c>
      <c r="H134" s="1" t="s">
        <v>539</v>
      </c>
      <c r="I134" s="21" t="s">
        <v>537</v>
      </c>
      <c r="J134" s="2">
        <v>8500</v>
      </c>
      <c r="K134" s="2">
        <v>292.66000000000003</v>
      </c>
      <c r="L134" s="2">
        <v>1387.66</v>
      </c>
      <c r="M134" s="20">
        <f>K134+L134</f>
        <v>1680.3200000000002</v>
      </c>
      <c r="N134" s="20">
        <f>J134-M134</f>
        <v>6819.68</v>
      </c>
    </row>
    <row r="135" spans="1:14" x14ac:dyDescent="0.2">
      <c r="A135" s="3" t="s">
        <v>1</v>
      </c>
      <c r="B135" s="3" t="s">
        <v>129</v>
      </c>
      <c r="C135" s="1" t="s">
        <v>285</v>
      </c>
      <c r="D135" s="1" t="s">
        <v>317</v>
      </c>
      <c r="E135" s="1"/>
      <c r="F135" s="1"/>
      <c r="G135" s="22" t="s">
        <v>533</v>
      </c>
      <c r="H135" s="1" t="s">
        <v>538</v>
      </c>
      <c r="I135" s="21" t="s">
        <v>537</v>
      </c>
      <c r="J135" s="2">
        <v>5000</v>
      </c>
      <c r="K135" s="2">
        <v>0</v>
      </c>
      <c r="L135" s="2">
        <v>0</v>
      </c>
      <c r="M135" s="20">
        <f>K135+L135</f>
        <v>0</v>
      </c>
      <c r="N135" s="20">
        <f>J135-M135</f>
        <v>5000</v>
      </c>
    </row>
    <row r="136" spans="1:14" x14ac:dyDescent="0.2">
      <c r="A136" s="3" t="s">
        <v>1</v>
      </c>
      <c r="B136" s="3" t="s">
        <v>130</v>
      </c>
      <c r="C136" s="1" t="s">
        <v>286</v>
      </c>
      <c r="D136" s="1" t="s">
        <v>317</v>
      </c>
      <c r="E136" s="1"/>
      <c r="F136" s="1"/>
      <c r="G136" s="22" t="s">
        <v>533</v>
      </c>
      <c r="H136" s="1" t="s">
        <v>538</v>
      </c>
      <c r="I136" s="21" t="s">
        <v>537</v>
      </c>
      <c r="J136" s="2">
        <v>5000</v>
      </c>
      <c r="K136" s="2">
        <v>0</v>
      </c>
      <c r="L136" s="2">
        <v>0</v>
      </c>
      <c r="M136" s="20">
        <f>K136+L136</f>
        <v>0</v>
      </c>
      <c r="N136" s="20">
        <f>J136-M136</f>
        <v>5000</v>
      </c>
    </row>
    <row r="137" spans="1:14" x14ac:dyDescent="0.2">
      <c r="A137" s="3" t="s">
        <v>1</v>
      </c>
      <c r="B137" s="3" t="s">
        <v>131</v>
      </c>
      <c r="C137" s="1" t="s">
        <v>287</v>
      </c>
      <c r="D137" s="1" t="s">
        <v>317</v>
      </c>
      <c r="E137" s="1"/>
      <c r="F137" s="1"/>
      <c r="G137" s="22" t="s">
        <v>533</v>
      </c>
      <c r="H137" s="1" t="s">
        <v>538</v>
      </c>
      <c r="I137" s="21" t="s">
        <v>537</v>
      </c>
      <c r="J137" s="2">
        <v>5000</v>
      </c>
      <c r="K137" s="2">
        <v>0</v>
      </c>
      <c r="L137" s="2">
        <v>0</v>
      </c>
      <c r="M137" s="20">
        <f>K137+L137</f>
        <v>0</v>
      </c>
      <c r="N137" s="20">
        <f>J137-M137</f>
        <v>5000</v>
      </c>
    </row>
    <row r="138" spans="1:14" x14ac:dyDescent="0.2">
      <c r="A138" s="3" t="s">
        <v>1</v>
      </c>
      <c r="B138" s="3" t="s">
        <v>132</v>
      </c>
      <c r="C138" s="1" t="s">
        <v>288</v>
      </c>
      <c r="D138" s="1" t="s">
        <v>317</v>
      </c>
      <c r="E138" s="1"/>
      <c r="F138" s="1"/>
      <c r="G138" s="22" t="s">
        <v>533</v>
      </c>
      <c r="H138" s="1" t="s">
        <v>538</v>
      </c>
      <c r="I138" s="21" t="s">
        <v>537</v>
      </c>
      <c r="J138" s="2">
        <v>5000</v>
      </c>
      <c r="K138" s="2">
        <v>0</v>
      </c>
      <c r="L138" s="2">
        <v>0</v>
      </c>
      <c r="M138" s="20">
        <f>K138+L138</f>
        <v>0</v>
      </c>
      <c r="N138" s="20">
        <f>J138-M138</f>
        <v>5000</v>
      </c>
    </row>
    <row r="139" spans="1:14" x14ac:dyDescent="0.2">
      <c r="A139" s="3" t="s">
        <v>1</v>
      </c>
      <c r="B139" s="3" t="s">
        <v>133</v>
      </c>
      <c r="C139" s="1" t="s">
        <v>289</v>
      </c>
      <c r="D139" s="1" t="s">
        <v>317</v>
      </c>
      <c r="E139" s="1"/>
      <c r="F139" s="1"/>
      <c r="G139" s="22" t="s">
        <v>533</v>
      </c>
      <c r="H139" s="1" t="s">
        <v>538</v>
      </c>
      <c r="I139" s="21" t="s">
        <v>537</v>
      </c>
      <c r="J139" s="2">
        <v>5000</v>
      </c>
      <c r="K139" s="2">
        <v>0</v>
      </c>
      <c r="L139" s="2">
        <v>0</v>
      </c>
      <c r="M139" s="20">
        <f>K139+L139</f>
        <v>0</v>
      </c>
      <c r="N139" s="20">
        <f>J139-M139</f>
        <v>5000</v>
      </c>
    </row>
    <row r="140" spans="1:14" x14ac:dyDescent="0.2">
      <c r="A140" s="3" t="s">
        <v>1</v>
      </c>
      <c r="B140" s="3" t="s">
        <v>134</v>
      </c>
      <c r="C140" s="1" t="s">
        <v>290</v>
      </c>
      <c r="D140" s="1" t="s">
        <v>317</v>
      </c>
      <c r="E140" s="1"/>
      <c r="F140" s="1"/>
      <c r="G140" s="22" t="s">
        <v>533</v>
      </c>
      <c r="H140" s="1" t="s">
        <v>538</v>
      </c>
      <c r="I140" s="21" t="s">
        <v>537</v>
      </c>
      <c r="J140" s="2">
        <v>5000</v>
      </c>
      <c r="K140" s="2">
        <v>0</v>
      </c>
      <c r="L140" s="2">
        <v>0</v>
      </c>
      <c r="M140" s="20">
        <f>K140+L140</f>
        <v>0</v>
      </c>
      <c r="N140" s="20">
        <f>J140-M140</f>
        <v>5000</v>
      </c>
    </row>
    <row r="141" spans="1:14" x14ac:dyDescent="0.2">
      <c r="A141" s="3" t="s">
        <v>1</v>
      </c>
      <c r="B141" s="3" t="s">
        <v>135</v>
      </c>
      <c r="C141" s="1" t="s">
        <v>291</v>
      </c>
      <c r="D141" s="1" t="s">
        <v>317</v>
      </c>
      <c r="E141" s="1"/>
      <c r="F141" s="1"/>
      <c r="G141" s="22" t="s">
        <v>533</v>
      </c>
      <c r="H141" s="1" t="s">
        <v>538</v>
      </c>
      <c r="I141" s="21" t="s">
        <v>537</v>
      </c>
      <c r="J141" s="2">
        <v>5000</v>
      </c>
      <c r="K141" s="2">
        <v>0</v>
      </c>
      <c r="L141" s="2">
        <v>0</v>
      </c>
      <c r="M141" s="20">
        <f>K141+L141</f>
        <v>0</v>
      </c>
      <c r="N141" s="20">
        <f>J141-M141</f>
        <v>5000</v>
      </c>
    </row>
    <row r="142" spans="1:14" x14ac:dyDescent="0.2">
      <c r="A142" s="3" t="s">
        <v>1</v>
      </c>
      <c r="B142" s="3" t="s">
        <v>136</v>
      </c>
      <c r="C142" s="1" t="s">
        <v>292</v>
      </c>
      <c r="D142" s="1" t="s">
        <v>317</v>
      </c>
      <c r="E142" s="1"/>
      <c r="F142" s="1"/>
      <c r="G142" s="22" t="s">
        <v>533</v>
      </c>
      <c r="H142" s="1" t="s">
        <v>538</v>
      </c>
      <c r="I142" s="21" t="s">
        <v>537</v>
      </c>
      <c r="J142" s="2">
        <v>5000</v>
      </c>
      <c r="K142" s="2">
        <v>0</v>
      </c>
      <c r="L142" s="2">
        <v>0</v>
      </c>
      <c r="M142" s="20">
        <f>K142+L142</f>
        <v>0</v>
      </c>
      <c r="N142" s="20">
        <f>J142-M142</f>
        <v>5000</v>
      </c>
    </row>
    <row r="143" spans="1:14" x14ac:dyDescent="0.2">
      <c r="A143" s="3" t="s">
        <v>1</v>
      </c>
      <c r="B143" s="3" t="s">
        <v>137</v>
      </c>
      <c r="C143" s="1" t="s">
        <v>293</v>
      </c>
      <c r="D143" s="1" t="s">
        <v>317</v>
      </c>
      <c r="E143" s="1"/>
      <c r="F143" s="1"/>
      <c r="G143" s="22" t="s">
        <v>533</v>
      </c>
      <c r="H143" s="1" t="s">
        <v>538</v>
      </c>
      <c r="I143" s="21" t="s">
        <v>537</v>
      </c>
      <c r="J143" s="2">
        <v>5000</v>
      </c>
      <c r="K143" s="2">
        <v>0</v>
      </c>
      <c r="L143" s="2">
        <v>0</v>
      </c>
      <c r="M143" s="20">
        <f>K143+L143</f>
        <v>0</v>
      </c>
      <c r="N143" s="20">
        <f>J143-M143</f>
        <v>5000</v>
      </c>
    </row>
    <row r="144" spans="1:14" x14ac:dyDescent="0.2">
      <c r="A144" s="3" t="s">
        <v>1</v>
      </c>
      <c r="B144" s="3" t="s">
        <v>138</v>
      </c>
      <c r="C144" s="1" t="s">
        <v>294</v>
      </c>
      <c r="D144" s="1" t="s">
        <v>317</v>
      </c>
      <c r="E144" s="1"/>
      <c r="F144" s="1"/>
      <c r="G144" s="22" t="s">
        <v>533</v>
      </c>
      <c r="H144" s="1" t="s">
        <v>538</v>
      </c>
      <c r="I144" s="21" t="s">
        <v>537</v>
      </c>
      <c r="J144" s="2">
        <v>5000</v>
      </c>
      <c r="K144" s="2">
        <v>0</v>
      </c>
      <c r="L144" s="2">
        <v>0</v>
      </c>
      <c r="M144" s="20">
        <f>K144+L144</f>
        <v>0</v>
      </c>
      <c r="N144" s="20">
        <f>J144-M144</f>
        <v>5000</v>
      </c>
    </row>
    <row r="145" spans="1:14" x14ac:dyDescent="0.2">
      <c r="A145" s="3" t="s">
        <v>1</v>
      </c>
      <c r="B145" s="3" t="s">
        <v>139</v>
      </c>
      <c r="C145" s="1" t="s">
        <v>295</v>
      </c>
      <c r="D145" s="1" t="s">
        <v>317</v>
      </c>
      <c r="E145" s="1"/>
      <c r="F145" s="1"/>
      <c r="G145" s="22" t="s">
        <v>533</v>
      </c>
      <c r="H145" s="1" t="s">
        <v>538</v>
      </c>
      <c r="I145" s="21" t="s">
        <v>537</v>
      </c>
      <c r="J145" s="2">
        <v>5000</v>
      </c>
      <c r="K145" s="2">
        <v>0</v>
      </c>
      <c r="L145" s="2">
        <v>0</v>
      </c>
      <c r="M145" s="20">
        <f>K145+L145</f>
        <v>0</v>
      </c>
      <c r="N145" s="20">
        <f>J145-M145</f>
        <v>5000</v>
      </c>
    </row>
    <row r="146" spans="1:14" x14ac:dyDescent="0.2">
      <c r="A146" s="3" t="s">
        <v>1</v>
      </c>
      <c r="B146" s="3" t="s">
        <v>140</v>
      </c>
      <c r="C146" s="1" t="s">
        <v>296</v>
      </c>
      <c r="D146" s="1" t="s">
        <v>317</v>
      </c>
      <c r="E146" s="1"/>
      <c r="F146" s="1"/>
      <c r="G146" s="22" t="s">
        <v>533</v>
      </c>
      <c r="H146" s="1" t="s">
        <v>538</v>
      </c>
      <c r="I146" s="21" t="s">
        <v>537</v>
      </c>
      <c r="J146" s="2">
        <v>5000</v>
      </c>
      <c r="K146" s="2">
        <v>0</v>
      </c>
      <c r="L146" s="2">
        <v>0</v>
      </c>
      <c r="M146" s="20">
        <f>K146+L146</f>
        <v>0</v>
      </c>
      <c r="N146" s="20">
        <f>J146-M146</f>
        <v>5000</v>
      </c>
    </row>
    <row r="147" spans="1:14" x14ac:dyDescent="0.2">
      <c r="A147" s="3" t="s">
        <v>1</v>
      </c>
      <c r="B147" s="3" t="s">
        <v>141</v>
      </c>
      <c r="C147" s="1" t="s">
        <v>297</v>
      </c>
      <c r="D147" s="1" t="s">
        <v>317</v>
      </c>
      <c r="E147" s="1"/>
      <c r="F147" s="1"/>
      <c r="G147" s="22" t="s">
        <v>533</v>
      </c>
      <c r="H147" s="1" t="s">
        <v>538</v>
      </c>
      <c r="I147" s="21" t="s">
        <v>537</v>
      </c>
      <c r="J147" s="2">
        <v>5000</v>
      </c>
      <c r="K147" s="2">
        <v>0</v>
      </c>
      <c r="L147" s="2">
        <v>0</v>
      </c>
      <c r="M147" s="20">
        <f>K147+L147</f>
        <v>0</v>
      </c>
      <c r="N147" s="20">
        <f>J147-M147</f>
        <v>5000</v>
      </c>
    </row>
    <row r="148" spans="1:14" x14ac:dyDescent="0.2">
      <c r="A148" s="3" t="s">
        <v>1</v>
      </c>
      <c r="B148" s="3" t="s">
        <v>142</v>
      </c>
      <c r="C148" s="1" t="s">
        <v>298</v>
      </c>
      <c r="D148" s="1" t="s">
        <v>317</v>
      </c>
      <c r="E148" s="1"/>
      <c r="F148" s="1"/>
      <c r="G148" s="22" t="s">
        <v>533</v>
      </c>
      <c r="H148" s="1" t="s">
        <v>538</v>
      </c>
      <c r="I148" s="21" t="s">
        <v>537</v>
      </c>
      <c r="J148" s="2">
        <v>5000</v>
      </c>
      <c r="K148" s="2">
        <v>0</v>
      </c>
      <c r="L148" s="2">
        <v>0</v>
      </c>
      <c r="M148" s="20">
        <f>K148+L148</f>
        <v>0</v>
      </c>
      <c r="N148" s="20">
        <f>J148-M148</f>
        <v>5000</v>
      </c>
    </row>
    <row r="149" spans="1:14" x14ac:dyDescent="0.2">
      <c r="A149" s="3" t="s">
        <v>1</v>
      </c>
      <c r="B149" s="3" t="s">
        <v>143</v>
      </c>
      <c r="C149" s="1" t="s">
        <v>299</v>
      </c>
      <c r="D149" s="1" t="s">
        <v>317</v>
      </c>
      <c r="E149" s="1"/>
      <c r="F149" s="1"/>
      <c r="G149" s="22" t="s">
        <v>533</v>
      </c>
      <c r="H149" s="1" t="s">
        <v>538</v>
      </c>
      <c r="I149" s="21" t="s">
        <v>537</v>
      </c>
      <c r="J149" s="2">
        <v>5000</v>
      </c>
      <c r="K149" s="2">
        <v>0</v>
      </c>
      <c r="L149" s="2">
        <v>0</v>
      </c>
      <c r="M149" s="20">
        <f>K149+L149</f>
        <v>0</v>
      </c>
      <c r="N149" s="20">
        <f>J149-M149</f>
        <v>5000</v>
      </c>
    </row>
    <row r="150" spans="1:14" x14ac:dyDescent="0.2">
      <c r="A150" s="3" t="s">
        <v>1</v>
      </c>
      <c r="B150" s="3" t="s">
        <v>144</v>
      </c>
      <c r="C150" s="1" t="s">
        <v>300</v>
      </c>
      <c r="D150" s="1" t="s">
        <v>317</v>
      </c>
      <c r="E150" s="1"/>
      <c r="F150" s="1"/>
      <c r="G150" s="22" t="s">
        <v>533</v>
      </c>
      <c r="H150" s="1" t="s">
        <v>538</v>
      </c>
      <c r="I150" s="21" t="s">
        <v>537</v>
      </c>
      <c r="J150" s="2">
        <v>5000</v>
      </c>
      <c r="K150" s="2">
        <v>0</v>
      </c>
      <c r="L150" s="2">
        <v>0</v>
      </c>
      <c r="M150" s="20">
        <f>K150+L150</f>
        <v>0</v>
      </c>
      <c r="N150" s="20">
        <f>J150-M150</f>
        <v>5000</v>
      </c>
    </row>
    <row r="151" spans="1:14" x14ac:dyDescent="0.2">
      <c r="A151" s="3" t="s">
        <v>1</v>
      </c>
      <c r="B151" s="3" t="s">
        <v>145</v>
      </c>
      <c r="C151" s="1" t="s">
        <v>301</v>
      </c>
      <c r="D151" s="1" t="s">
        <v>317</v>
      </c>
      <c r="E151" s="1"/>
      <c r="F151" s="1"/>
      <c r="G151" s="22" t="s">
        <v>533</v>
      </c>
      <c r="H151" s="1" t="s">
        <v>538</v>
      </c>
      <c r="I151" s="21" t="s">
        <v>537</v>
      </c>
      <c r="J151" s="2">
        <v>5000</v>
      </c>
      <c r="K151" s="2">
        <v>0</v>
      </c>
      <c r="L151" s="2">
        <v>0</v>
      </c>
      <c r="M151" s="20">
        <f>K151+L151</f>
        <v>0</v>
      </c>
      <c r="N151" s="20">
        <f>J151-M151</f>
        <v>5000</v>
      </c>
    </row>
    <row r="152" spans="1:14" x14ac:dyDescent="0.2">
      <c r="A152" s="3" t="s">
        <v>1</v>
      </c>
      <c r="B152" s="3" t="s">
        <v>146</v>
      </c>
      <c r="C152" s="1" t="s">
        <v>302</v>
      </c>
      <c r="D152" s="1" t="s">
        <v>317</v>
      </c>
      <c r="E152" s="1"/>
      <c r="F152" s="1"/>
      <c r="G152" s="22" t="s">
        <v>533</v>
      </c>
      <c r="H152" s="1" t="s">
        <v>538</v>
      </c>
      <c r="I152" s="21" t="s">
        <v>537</v>
      </c>
      <c r="J152" s="2">
        <v>5000</v>
      </c>
      <c r="K152" s="2">
        <v>0</v>
      </c>
      <c r="L152" s="2">
        <v>0</v>
      </c>
      <c r="M152" s="20">
        <f>K152+L152</f>
        <v>0</v>
      </c>
      <c r="N152" s="20">
        <f>J152-M152</f>
        <v>5000</v>
      </c>
    </row>
    <row r="153" spans="1:14" x14ac:dyDescent="0.2">
      <c r="A153" s="3" t="s">
        <v>1</v>
      </c>
      <c r="B153" s="3" t="s">
        <v>147</v>
      </c>
      <c r="C153" s="1" t="s">
        <v>303</v>
      </c>
      <c r="D153" s="1" t="s">
        <v>317</v>
      </c>
      <c r="E153" s="1"/>
      <c r="F153" s="1"/>
      <c r="G153" s="22" t="s">
        <v>533</v>
      </c>
      <c r="H153" s="1" t="s">
        <v>538</v>
      </c>
      <c r="I153" s="21" t="s">
        <v>537</v>
      </c>
      <c r="J153" s="2">
        <v>5000</v>
      </c>
      <c r="K153" s="2">
        <v>0</v>
      </c>
      <c r="L153" s="2">
        <v>0</v>
      </c>
      <c r="M153" s="20">
        <f>K153+L153</f>
        <v>0</v>
      </c>
      <c r="N153" s="20">
        <f>J153-M153</f>
        <v>5000</v>
      </c>
    </row>
    <row r="154" spans="1:14" x14ac:dyDescent="0.2">
      <c r="A154" s="3" t="s">
        <v>1</v>
      </c>
      <c r="B154" s="3" t="s">
        <v>148</v>
      </c>
      <c r="C154" s="1" t="s">
        <v>304</v>
      </c>
      <c r="D154" s="1" t="s">
        <v>317</v>
      </c>
      <c r="E154" s="1"/>
      <c r="F154" s="1"/>
      <c r="G154" s="22" t="s">
        <v>533</v>
      </c>
      <c r="H154" s="1" t="s">
        <v>538</v>
      </c>
      <c r="I154" s="21" t="s">
        <v>537</v>
      </c>
      <c r="J154" s="2">
        <v>5000</v>
      </c>
      <c r="K154" s="2">
        <v>0</v>
      </c>
      <c r="L154" s="2">
        <v>0</v>
      </c>
      <c r="M154" s="20">
        <f>K154+L154</f>
        <v>0</v>
      </c>
      <c r="N154" s="20">
        <f>J154-M154</f>
        <v>5000</v>
      </c>
    </row>
    <row r="155" spans="1:14" x14ac:dyDescent="0.2">
      <c r="A155" s="3" t="s">
        <v>1</v>
      </c>
      <c r="B155" s="3" t="s">
        <v>149</v>
      </c>
      <c r="C155" s="1" t="s">
        <v>305</v>
      </c>
      <c r="D155" s="1" t="s">
        <v>317</v>
      </c>
      <c r="E155" s="1"/>
      <c r="F155" s="1"/>
      <c r="G155" s="22" t="s">
        <v>533</v>
      </c>
      <c r="H155" s="1" t="s">
        <v>538</v>
      </c>
      <c r="I155" s="21" t="s">
        <v>537</v>
      </c>
      <c r="J155" s="2">
        <v>5000</v>
      </c>
      <c r="K155" s="2">
        <v>0</v>
      </c>
      <c r="L155" s="2">
        <v>0</v>
      </c>
      <c r="M155" s="20">
        <f>K155+L155</f>
        <v>0</v>
      </c>
      <c r="N155" s="20">
        <f>J155-M155</f>
        <v>5000</v>
      </c>
    </row>
    <row r="156" spans="1:14" x14ac:dyDescent="0.2">
      <c r="A156" s="3" t="s">
        <v>1</v>
      </c>
      <c r="B156" s="3" t="s">
        <v>150</v>
      </c>
      <c r="C156" s="1" t="s">
        <v>306</v>
      </c>
      <c r="D156" s="1" t="s">
        <v>317</v>
      </c>
      <c r="E156" s="1"/>
      <c r="F156" s="1"/>
      <c r="G156" s="22" t="s">
        <v>533</v>
      </c>
      <c r="H156" s="1" t="s">
        <v>538</v>
      </c>
      <c r="I156" s="21" t="s">
        <v>537</v>
      </c>
      <c r="J156" s="2">
        <v>5000</v>
      </c>
      <c r="K156" s="2">
        <v>0</v>
      </c>
      <c r="L156" s="2">
        <v>0</v>
      </c>
      <c r="M156" s="20">
        <f>K156+L156</f>
        <v>0</v>
      </c>
      <c r="N156" s="20">
        <f>J156-M156</f>
        <v>5000</v>
      </c>
    </row>
    <row r="157" spans="1:14" x14ac:dyDescent="0.2">
      <c r="A157" s="3" t="s">
        <v>1</v>
      </c>
      <c r="B157" s="3" t="s">
        <v>151</v>
      </c>
      <c r="C157" s="1" t="s">
        <v>307</v>
      </c>
      <c r="D157" s="1" t="s">
        <v>317</v>
      </c>
      <c r="E157" s="1"/>
      <c r="F157" s="1"/>
      <c r="G157" s="22" t="s">
        <v>529</v>
      </c>
      <c r="H157" s="1" t="s">
        <v>539</v>
      </c>
      <c r="I157" s="21" t="s">
        <v>537</v>
      </c>
      <c r="J157" s="2">
        <v>8500</v>
      </c>
      <c r="K157" s="2">
        <v>292.66000000000003</v>
      </c>
      <c r="L157" s="2">
        <v>1387.66</v>
      </c>
      <c r="M157" s="20">
        <f>K157+L157</f>
        <v>1680.3200000000002</v>
      </c>
      <c r="N157" s="20">
        <f>J157-M157</f>
        <v>6819.68</v>
      </c>
    </row>
    <row r="158" spans="1:14" x14ac:dyDescent="0.2">
      <c r="A158" s="3" t="s">
        <v>1</v>
      </c>
      <c r="B158" s="3" t="s">
        <v>152</v>
      </c>
      <c r="C158" s="1" t="s">
        <v>308</v>
      </c>
      <c r="D158" s="1" t="s">
        <v>317</v>
      </c>
      <c r="E158" s="1"/>
      <c r="F158" s="1"/>
      <c r="G158" s="22" t="s">
        <v>533</v>
      </c>
      <c r="H158" s="1" t="s">
        <v>538</v>
      </c>
      <c r="I158" s="21" t="s">
        <v>537</v>
      </c>
      <c r="J158" s="2">
        <v>5000</v>
      </c>
      <c r="K158" s="2">
        <v>0</v>
      </c>
      <c r="L158" s="2">
        <v>0</v>
      </c>
      <c r="M158" s="20">
        <f>K158+L158</f>
        <v>0</v>
      </c>
      <c r="N158" s="20">
        <f>J158-M158</f>
        <v>5000</v>
      </c>
    </row>
    <row r="159" spans="1:14" x14ac:dyDescent="0.2">
      <c r="A159" s="3" t="s">
        <v>1</v>
      </c>
      <c r="B159" s="3" t="s">
        <v>153</v>
      </c>
      <c r="C159" s="1" t="s">
        <v>309</v>
      </c>
      <c r="D159" s="1" t="s">
        <v>317</v>
      </c>
      <c r="E159" s="1"/>
      <c r="F159" s="1"/>
      <c r="G159" s="22" t="s">
        <v>533</v>
      </c>
      <c r="H159" s="1" t="s">
        <v>538</v>
      </c>
      <c r="I159" s="21" t="s">
        <v>537</v>
      </c>
      <c r="J159" s="2">
        <v>5000</v>
      </c>
      <c r="K159" s="2">
        <v>0</v>
      </c>
      <c r="L159" s="2">
        <v>0</v>
      </c>
      <c r="M159" s="20">
        <f>K159+L159</f>
        <v>0</v>
      </c>
      <c r="N159" s="20">
        <f>J159-M159</f>
        <v>5000</v>
      </c>
    </row>
    <row r="160" spans="1:14" x14ac:dyDescent="0.2">
      <c r="A160" s="3" t="s">
        <v>1</v>
      </c>
      <c r="B160" s="3" t="s">
        <v>154</v>
      </c>
      <c r="C160" s="1" t="s">
        <v>310</v>
      </c>
      <c r="D160" s="1" t="s">
        <v>317</v>
      </c>
      <c r="E160" s="1"/>
      <c r="F160" s="1"/>
      <c r="G160" s="22" t="s">
        <v>533</v>
      </c>
      <c r="H160" s="1" t="s">
        <v>538</v>
      </c>
      <c r="I160" s="21" t="s">
        <v>537</v>
      </c>
      <c r="J160" s="2">
        <v>5000</v>
      </c>
      <c r="K160" s="2">
        <v>0</v>
      </c>
      <c r="L160" s="2">
        <v>0</v>
      </c>
      <c r="M160" s="20">
        <f>K160+L160</f>
        <v>0</v>
      </c>
      <c r="N160" s="20">
        <f>J160-M160</f>
        <v>5000</v>
      </c>
    </row>
    <row r="161" spans="1:14" x14ac:dyDescent="0.2">
      <c r="A161" s="3" t="s">
        <v>1</v>
      </c>
      <c r="B161" s="3" t="s">
        <v>155</v>
      </c>
      <c r="C161" s="1" t="s">
        <v>311</v>
      </c>
      <c r="D161" s="1" t="s">
        <v>317</v>
      </c>
      <c r="E161" s="1"/>
      <c r="F161" s="1"/>
      <c r="G161" s="22" t="s">
        <v>533</v>
      </c>
      <c r="H161" s="1" t="s">
        <v>538</v>
      </c>
      <c r="I161" s="21" t="s">
        <v>537</v>
      </c>
      <c r="J161" s="2">
        <v>5000</v>
      </c>
      <c r="K161" s="2">
        <v>0</v>
      </c>
      <c r="L161" s="2">
        <v>0</v>
      </c>
      <c r="M161" s="20">
        <f>K161+L161</f>
        <v>0</v>
      </c>
      <c r="N161" s="20">
        <f>J161-M161</f>
        <v>5000</v>
      </c>
    </row>
    <row r="162" spans="1:14" x14ac:dyDescent="0.2">
      <c r="A162" s="3" t="s">
        <v>1</v>
      </c>
      <c r="B162" s="3" t="s">
        <v>156</v>
      </c>
      <c r="C162" s="1" t="s">
        <v>312</v>
      </c>
      <c r="D162" s="1" t="s">
        <v>317</v>
      </c>
      <c r="E162" s="1"/>
      <c r="F162" s="1"/>
      <c r="G162" s="22" t="s">
        <v>533</v>
      </c>
      <c r="H162" s="1" t="s">
        <v>538</v>
      </c>
      <c r="I162" s="21" t="s">
        <v>537</v>
      </c>
      <c r="J162" s="2">
        <v>5000</v>
      </c>
      <c r="K162" s="2">
        <v>0</v>
      </c>
      <c r="L162" s="2">
        <v>0</v>
      </c>
      <c r="M162" s="20">
        <f>K162+L162</f>
        <v>0</v>
      </c>
      <c r="N162" s="20">
        <f>J162-M162</f>
        <v>5000</v>
      </c>
    </row>
    <row r="163" spans="1:14" x14ac:dyDescent="0.2">
      <c r="A163" s="3" t="s">
        <v>1</v>
      </c>
      <c r="B163" s="3" t="s">
        <v>157</v>
      </c>
      <c r="C163" s="1" t="s">
        <v>313</v>
      </c>
      <c r="D163" s="1" t="s">
        <v>317</v>
      </c>
      <c r="E163" s="1"/>
      <c r="F163" s="1"/>
      <c r="G163" s="22" t="s">
        <v>533</v>
      </c>
      <c r="H163" s="1" t="s">
        <v>538</v>
      </c>
      <c r="I163" s="21" t="s">
        <v>537</v>
      </c>
      <c r="J163" s="2">
        <v>5000</v>
      </c>
      <c r="K163" s="2">
        <v>0</v>
      </c>
      <c r="L163" s="2">
        <v>0</v>
      </c>
      <c r="M163" s="20">
        <f>K163+L163</f>
        <v>0</v>
      </c>
      <c r="N163" s="20">
        <f>J163-M163</f>
        <v>5000</v>
      </c>
    </row>
    <row r="164" spans="1:14" x14ac:dyDescent="0.2">
      <c r="A164" s="3" t="s">
        <v>1</v>
      </c>
      <c r="B164" s="3" t="s">
        <v>495</v>
      </c>
      <c r="C164" s="1" t="s">
        <v>509</v>
      </c>
      <c r="D164" s="1" t="s">
        <v>511</v>
      </c>
      <c r="E164" s="1"/>
      <c r="F164" s="1"/>
      <c r="G164" s="22" t="s">
        <v>530</v>
      </c>
      <c r="H164" s="1" t="s">
        <v>538</v>
      </c>
      <c r="I164" s="21" t="s">
        <v>537</v>
      </c>
      <c r="J164" s="2">
        <v>556</v>
      </c>
      <c r="K164" s="2">
        <v>0</v>
      </c>
      <c r="L164" s="2">
        <v>0</v>
      </c>
      <c r="M164" s="20">
        <f>K164+L164</f>
        <v>0</v>
      </c>
      <c r="N164" s="20">
        <f>J164-M164</f>
        <v>556</v>
      </c>
    </row>
    <row r="165" spans="1:14" x14ac:dyDescent="0.2">
      <c r="A165" s="3" t="s">
        <v>1</v>
      </c>
      <c r="B165" s="3" t="s">
        <v>496</v>
      </c>
      <c r="C165" s="1" t="s">
        <v>510</v>
      </c>
      <c r="D165" s="1" t="s">
        <v>511</v>
      </c>
      <c r="E165" s="1"/>
      <c r="F165" s="1"/>
      <c r="G165" s="22" t="s">
        <v>531</v>
      </c>
      <c r="H165" s="1" t="s">
        <v>539</v>
      </c>
      <c r="I165" s="21" t="s">
        <v>537</v>
      </c>
      <c r="J165" s="2">
        <v>579.04999999999995</v>
      </c>
      <c r="K165" s="2">
        <v>0</v>
      </c>
      <c r="L165" s="2">
        <v>0</v>
      </c>
      <c r="M165" s="20">
        <f>K165+L165</f>
        <v>0</v>
      </c>
      <c r="N165" s="20">
        <f>J165-M165</f>
        <v>579.04999999999995</v>
      </c>
    </row>
    <row r="166" spans="1:14" x14ac:dyDescent="0.2">
      <c r="A166" s="3" t="s">
        <v>1</v>
      </c>
      <c r="B166" s="3" t="s">
        <v>497</v>
      </c>
      <c r="C166" s="1" t="s">
        <v>512</v>
      </c>
      <c r="D166" s="1" t="s">
        <v>511</v>
      </c>
      <c r="E166" s="1"/>
      <c r="F166" s="1"/>
      <c r="G166" s="22" t="s">
        <v>530</v>
      </c>
      <c r="H166" s="1" t="s">
        <v>538</v>
      </c>
      <c r="I166" s="21" t="s">
        <v>537</v>
      </c>
      <c r="J166" s="2">
        <v>556</v>
      </c>
      <c r="K166" s="2">
        <v>0</v>
      </c>
      <c r="L166" s="2">
        <v>0</v>
      </c>
      <c r="M166" s="20">
        <f>K166+L166</f>
        <v>0</v>
      </c>
      <c r="N166" s="20">
        <f>J166-M166</f>
        <v>556</v>
      </c>
    </row>
    <row r="167" spans="1:14" x14ac:dyDescent="0.2">
      <c r="A167" s="3" t="s">
        <v>1</v>
      </c>
      <c r="B167" s="3" t="s">
        <v>498</v>
      </c>
      <c r="C167" s="1" t="s">
        <v>513</v>
      </c>
      <c r="D167" s="1" t="s">
        <v>511</v>
      </c>
      <c r="E167" s="1"/>
      <c r="F167" s="1"/>
      <c r="G167" s="22" t="s">
        <v>531</v>
      </c>
      <c r="H167" s="1" t="s">
        <v>539</v>
      </c>
      <c r="I167" s="21" t="s">
        <v>537</v>
      </c>
      <c r="J167" s="2">
        <v>579.04999999999995</v>
      </c>
      <c r="K167" s="2">
        <v>0</v>
      </c>
      <c r="L167" s="2">
        <v>0</v>
      </c>
      <c r="M167" s="20">
        <f>K167+L167</f>
        <v>0</v>
      </c>
      <c r="N167" s="20">
        <f>J167-M167</f>
        <v>579.04999999999995</v>
      </c>
    </row>
    <row r="168" spans="1:14" x14ac:dyDescent="0.2">
      <c r="A168" s="3" t="s">
        <v>1</v>
      </c>
      <c r="B168" s="3" t="s">
        <v>499</v>
      </c>
      <c r="C168" s="1" t="s">
        <v>514</v>
      </c>
      <c r="D168" s="1" t="s">
        <v>511</v>
      </c>
      <c r="E168" s="1"/>
      <c r="F168" s="1"/>
      <c r="G168" s="22" t="s">
        <v>530</v>
      </c>
      <c r="H168" s="1" t="s">
        <v>538</v>
      </c>
      <c r="I168" s="21" t="s">
        <v>537</v>
      </c>
      <c r="J168" s="2">
        <v>556</v>
      </c>
      <c r="K168" s="2">
        <v>0</v>
      </c>
      <c r="L168" s="2">
        <v>0</v>
      </c>
      <c r="M168" s="20">
        <f>K168+L168</f>
        <v>0</v>
      </c>
      <c r="N168" s="20">
        <f>J168-M168</f>
        <v>556</v>
      </c>
    </row>
    <row r="169" spans="1:14" x14ac:dyDescent="0.2">
      <c r="A169" s="3" t="s">
        <v>1</v>
      </c>
      <c r="B169" s="3" t="s">
        <v>500</v>
      </c>
      <c r="C169" s="1" t="s">
        <v>515</v>
      </c>
      <c r="D169" s="1" t="s">
        <v>511</v>
      </c>
      <c r="E169" s="1"/>
      <c r="F169" s="1"/>
      <c r="G169" s="22" t="s">
        <v>530</v>
      </c>
      <c r="H169" s="1" t="s">
        <v>538</v>
      </c>
      <c r="I169" s="21" t="s">
        <v>537</v>
      </c>
      <c r="J169" s="2">
        <v>556</v>
      </c>
      <c r="K169" s="2">
        <v>0</v>
      </c>
      <c r="L169" s="2">
        <v>0</v>
      </c>
      <c r="M169" s="20">
        <f>K169+L169</f>
        <v>0</v>
      </c>
      <c r="N169" s="20">
        <f>J169-M169</f>
        <v>556</v>
      </c>
    </row>
    <row r="170" spans="1:14" x14ac:dyDescent="0.2">
      <c r="A170" s="3" t="s">
        <v>1</v>
      </c>
      <c r="B170" s="3" t="s">
        <v>502</v>
      </c>
      <c r="C170" s="1" t="s">
        <v>518</v>
      </c>
      <c r="D170" s="1" t="s">
        <v>511</v>
      </c>
      <c r="E170" s="1"/>
      <c r="F170" s="1"/>
      <c r="G170" s="22" t="s">
        <v>530</v>
      </c>
      <c r="H170" s="1" t="s">
        <v>538</v>
      </c>
      <c r="I170" s="21" t="s">
        <v>537</v>
      </c>
      <c r="J170" s="2">
        <v>556</v>
      </c>
      <c r="K170" s="2">
        <v>0</v>
      </c>
      <c r="L170" s="2">
        <v>0</v>
      </c>
      <c r="M170" s="20">
        <f>K170+L170</f>
        <v>0</v>
      </c>
      <c r="N170" s="20">
        <f>J170-M170</f>
        <v>556</v>
      </c>
    </row>
    <row r="171" spans="1:14" x14ac:dyDescent="0.2">
      <c r="A171" s="3" t="s">
        <v>1</v>
      </c>
      <c r="B171" s="3" t="s">
        <v>503</v>
      </c>
      <c r="C171" s="1" t="s">
        <v>521</v>
      </c>
      <c r="D171" s="1" t="s">
        <v>511</v>
      </c>
      <c r="E171" s="1"/>
      <c r="F171" s="1"/>
      <c r="G171" s="22" t="s">
        <v>531</v>
      </c>
      <c r="H171" s="1" t="s">
        <v>539</v>
      </c>
      <c r="I171" s="21" t="s">
        <v>537</v>
      </c>
      <c r="J171" s="2">
        <v>579.04999999999995</v>
      </c>
      <c r="K171" s="2">
        <v>0</v>
      </c>
      <c r="L171" s="2">
        <v>0</v>
      </c>
      <c r="M171" s="20">
        <f>K171+L171</f>
        <v>0</v>
      </c>
      <c r="N171" s="20">
        <f>J171-M171</f>
        <v>579.04999999999995</v>
      </c>
    </row>
    <row r="172" spans="1:14" x14ac:dyDescent="0.2">
      <c r="A172" s="3" t="s">
        <v>1</v>
      </c>
      <c r="B172" s="3" t="s">
        <v>504</v>
      </c>
      <c r="C172" s="1" t="s">
        <v>522</v>
      </c>
      <c r="D172" s="1" t="s">
        <v>511</v>
      </c>
      <c r="E172" s="1"/>
      <c r="F172" s="1"/>
      <c r="G172" s="22" t="s">
        <v>530</v>
      </c>
      <c r="H172" s="1" t="s">
        <v>538</v>
      </c>
      <c r="I172" s="21" t="s">
        <v>537</v>
      </c>
      <c r="J172" s="2">
        <v>556</v>
      </c>
      <c r="K172" s="2">
        <v>0</v>
      </c>
      <c r="L172" s="2">
        <v>0</v>
      </c>
      <c r="M172" s="20">
        <f>K172+L172</f>
        <v>0</v>
      </c>
      <c r="N172" s="20">
        <f>J172-M172</f>
        <v>556</v>
      </c>
    </row>
    <row r="173" spans="1:14" x14ac:dyDescent="0.2">
      <c r="A173" s="3" t="s">
        <v>1</v>
      </c>
      <c r="B173" s="3" t="s">
        <v>507</v>
      </c>
      <c r="C173" s="1" t="s">
        <v>526</v>
      </c>
      <c r="D173" s="1" t="s">
        <v>511</v>
      </c>
      <c r="E173" s="1"/>
      <c r="F173" s="1"/>
      <c r="G173" s="22" t="s">
        <v>530</v>
      </c>
      <c r="H173" s="1" t="s">
        <v>538</v>
      </c>
      <c r="I173" s="21" t="s">
        <v>537</v>
      </c>
      <c r="J173" s="2">
        <v>556</v>
      </c>
      <c r="K173" s="2">
        <v>0</v>
      </c>
      <c r="L173" s="2">
        <v>0</v>
      </c>
      <c r="M173" s="20">
        <f>K173+L173</f>
        <v>0</v>
      </c>
      <c r="N173" s="20">
        <f>J173-M173</f>
        <v>556</v>
      </c>
    </row>
    <row r="174" spans="1:14" x14ac:dyDescent="0.2">
      <c r="A174" s="3" t="s">
        <v>1</v>
      </c>
      <c r="B174" s="3" t="s">
        <v>508</v>
      </c>
      <c r="C174" s="1" t="s">
        <v>527</v>
      </c>
      <c r="D174" s="1" t="s">
        <v>511</v>
      </c>
      <c r="E174" s="1"/>
      <c r="F174" s="1"/>
      <c r="G174" s="22" t="s">
        <v>530</v>
      </c>
      <c r="H174" s="1" t="s">
        <v>538</v>
      </c>
      <c r="I174" s="21" t="s">
        <v>537</v>
      </c>
      <c r="J174" s="2">
        <v>556</v>
      </c>
      <c r="K174" s="2">
        <v>0</v>
      </c>
      <c r="L174" s="2">
        <v>0</v>
      </c>
      <c r="M174" s="20">
        <f>K174+L174</f>
        <v>0</v>
      </c>
      <c r="N174" s="20">
        <f>J174-M174</f>
        <v>556</v>
      </c>
    </row>
    <row r="175" spans="1:14" x14ac:dyDescent="0.2">
      <c r="A175" s="3" t="s">
        <v>1</v>
      </c>
      <c r="B175" s="3" t="s">
        <v>501</v>
      </c>
      <c r="C175" s="1" t="s">
        <v>516</v>
      </c>
      <c r="D175" s="1" t="s">
        <v>517</v>
      </c>
      <c r="E175" s="1"/>
      <c r="F175" s="1"/>
      <c r="G175" s="22" t="s">
        <v>532</v>
      </c>
      <c r="H175" s="1" t="s">
        <v>538</v>
      </c>
      <c r="I175" s="21" t="s">
        <v>537</v>
      </c>
      <c r="J175" s="2">
        <v>5000</v>
      </c>
      <c r="K175" s="2">
        <v>0</v>
      </c>
      <c r="L175" s="2">
        <v>0</v>
      </c>
      <c r="M175" s="20">
        <f>K175+L175</f>
        <v>0</v>
      </c>
      <c r="N175" s="20">
        <f>J175-M175</f>
        <v>5000</v>
      </c>
    </row>
    <row r="176" spans="1:14" x14ac:dyDescent="0.2">
      <c r="A176" s="3" t="s">
        <v>1</v>
      </c>
      <c r="B176" s="3" t="s">
        <v>528</v>
      </c>
      <c r="C176" s="1" t="s">
        <v>519</v>
      </c>
      <c r="D176" s="1" t="s">
        <v>520</v>
      </c>
      <c r="E176" s="1"/>
      <c r="F176" s="1"/>
      <c r="G176" s="22" t="s">
        <v>533</v>
      </c>
      <c r="H176" s="1" t="s">
        <v>538</v>
      </c>
      <c r="I176" s="21" t="s">
        <v>537</v>
      </c>
      <c r="J176" s="2">
        <v>5000</v>
      </c>
      <c r="K176" s="2">
        <v>0</v>
      </c>
      <c r="L176" s="2">
        <v>0</v>
      </c>
      <c r="M176" s="20">
        <f>K176+L176</f>
        <v>0</v>
      </c>
      <c r="N176" s="20">
        <f>J176-M176</f>
        <v>5000</v>
      </c>
    </row>
    <row r="177" spans="1:14" ht="25.5" x14ac:dyDescent="0.2">
      <c r="A177" s="3" t="s">
        <v>1</v>
      </c>
      <c r="B177" s="3" t="s">
        <v>505</v>
      </c>
      <c r="C177" s="1" t="s">
        <v>523</v>
      </c>
      <c r="D177" s="1" t="s">
        <v>524</v>
      </c>
      <c r="E177" s="1"/>
      <c r="F177" s="1"/>
      <c r="G177" s="22" t="s">
        <v>533</v>
      </c>
      <c r="H177" s="1" t="s">
        <v>538</v>
      </c>
      <c r="I177" s="21" t="s">
        <v>537</v>
      </c>
      <c r="J177" s="2">
        <v>5000</v>
      </c>
      <c r="K177" s="2">
        <v>0</v>
      </c>
      <c r="L177" s="2">
        <v>0</v>
      </c>
      <c r="M177" s="20">
        <f>K177+L177</f>
        <v>0</v>
      </c>
      <c r="N177" s="20">
        <f>J177-M177</f>
        <v>5000</v>
      </c>
    </row>
    <row r="178" spans="1:14" x14ac:dyDescent="0.2">
      <c r="A178" s="3" t="s">
        <v>1</v>
      </c>
      <c r="B178" s="3" t="s">
        <v>506</v>
      </c>
      <c r="C178" s="1" t="s">
        <v>525</v>
      </c>
      <c r="D178" s="1" t="s">
        <v>524</v>
      </c>
      <c r="E178" s="1"/>
      <c r="F178" s="1"/>
      <c r="G178" s="22" t="s">
        <v>533</v>
      </c>
      <c r="H178" s="1" t="s">
        <v>538</v>
      </c>
      <c r="I178" s="21" t="s">
        <v>537</v>
      </c>
      <c r="J178" s="2">
        <v>5000</v>
      </c>
      <c r="K178" s="2">
        <v>0</v>
      </c>
      <c r="L178" s="2">
        <v>0</v>
      </c>
      <c r="M178" s="20">
        <f>K178+L178</f>
        <v>0</v>
      </c>
      <c r="N178" s="20">
        <f>J178-M178</f>
        <v>5000</v>
      </c>
    </row>
  </sheetData>
  <autoFilter ref="A5:N178">
    <filterColumn colId="10" showButton="0"/>
    <filterColumn colId="11" showButton="0"/>
    <sortState ref="A10:N178">
      <sortCondition descending="1" ref="D5:D178"/>
    </sortState>
  </autoFilter>
  <mergeCells count="17">
    <mergeCell ref="G5:G7"/>
    <mergeCell ref="A1:N1"/>
    <mergeCell ref="A2:N2"/>
    <mergeCell ref="A3:N3"/>
    <mergeCell ref="H5:H7"/>
    <mergeCell ref="I5:I7"/>
    <mergeCell ref="J5:J7"/>
    <mergeCell ref="K5:M5"/>
    <mergeCell ref="A5:A7"/>
    <mergeCell ref="E5:E7"/>
    <mergeCell ref="B5:B7"/>
    <mergeCell ref="C5:C7"/>
    <mergeCell ref="D5:D7"/>
    <mergeCell ref="N5:N7"/>
    <mergeCell ref="K6:L6"/>
    <mergeCell ref="M6:M7"/>
    <mergeCell ref="F5:F7"/>
  </mergeCells>
  <pageMargins left="0.78740157499999996" right="0.78740157499999996" top="0.984251969" bottom="0.984251969" header="0.4921259845" footer="0.4921259845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anteriores_08_19</vt:lpstr>
      <vt:lpstr>anteriores_08_19!Area_de_impressao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Jakeline Carvalho das Neves</dc:creator>
  <cp:lastModifiedBy>Marcus Roberto Laranjeira da Silva</cp:lastModifiedBy>
  <dcterms:created xsi:type="dcterms:W3CDTF">2020-01-23T14:00:19Z</dcterms:created>
  <dcterms:modified xsi:type="dcterms:W3CDTF">2020-02-04T22:14:56Z</dcterms:modified>
</cp:coreProperties>
</file>