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470" windowHeight="4095" tabRatio="472" activeTab="0"/>
  </bookViews>
  <sheets>
    <sheet name="Suprimento_de_fundos" sheetId="1" r:id="rId1"/>
  </sheets>
  <definedNames>
    <definedName name="_xlnm.Print_Area" localSheetId="0">'Suprimento_de_fundos'!$A$1:$F$1014</definedName>
  </definedNames>
  <calcPr fullCalcOnLoad="1"/>
</workbook>
</file>

<file path=xl/sharedStrings.xml><?xml version="1.0" encoding="utf-8"?>
<sst xmlns="http://schemas.openxmlformats.org/spreadsheetml/2006/main" count="1485" uniqueCount="603">
  <si>
    <t>SUPRIMENTO DE FUNDOS</t>
  </si>
  <si>
    <t xml:space="preserve">Período de aplicação: 90 (NOVENTA) DIAS </t>
  </si>
  <si>
    <t>Data</t>
  </si>
  <si>
    <t>Favorecido</t>
  </si>
  <si>
    <t>Motivo</t>
  </si>
  <si>
    <t>Valor pago</t>
  </si>
  <si>
    <t>Nome</t>
  </si>
  <si>
    <t>CNPJ</t>
  </si>
  <si>
    <t>04.312.658/0001-90</t>
  </si>
  <si>
    <t>TOTAL</t>
  </si>
  <si>
    <t>00.797.273/0001-09</t>
  </si>
  <si>
    <t>26.768.401/0001-80</t>
  </si>
  <si>
    <t>DATA</t>
  </si>
  <si>
    <t>Suprido: MANOEL EDSON SEVALHO DE SOUZA, CPF N.º 631.235.762-72, PORTARIA N.º 0034/2018/SUBADM, de 11.01.2018.  RUBRICA 339039.89 – OUTROS SERVIÇOS DE TERCEIROS - PESSOA JURÍDICA, NO VALOR DE R$ 1.200,00 (MIL E DUZENTOS REAIS).</t>
  </si>
  <si>
    <t>E.C. FERNANDES NAVEGAÇÃO</t>
  </si>
  <si>
    <t>05.967.900/0001-26</t>
  </si>
  <si>
    <t>Transporte de mobiliário em geral para a PGJ de Alvarães, em um total de 37 volumes.</t>
  </si>
  <si>
    <t>RENOVATU'S - TRANSPORTE E SERVIÇOS LTDA.</t>
  </si>
  <si>
    <t>02642.845/0001-06</t>
  </si>
  <si>
    <t>Transporte de mobiliário em geral da sede da PGJ/AM para o Porto da Manaus Moderna, que será embarcado em navio com destino à PJ de Alvarães, em um total de 37 volumes.</t>
  </si>
  <si>
    <t>Prefeitura de Manaus - Secretaria Municipal de Finanças</t>
  </si>
  <si>
    <t>Pagamento de tributos ISSQN</t>
  </si>
  <si>
    <t>Aprovação de Contas: Em aprovação</t>
  </si>
  <si>
    <t>Suprido: ADELINA DA CUNHA PARENTE BISNETA, CPF N.º 161.392.912-91, PORTARIA N.º 0160/SUBADM/2018.  RUBRICA 3.3.9.0.3.9 – OUTROS SERVIÇOS DE TERCEIROS – PESSOA JURÍDICA, NO VALOR DE R$ 2.000,00 (DOIS MIL REAIS).</t>
  </si>
  <si>
    <t>MILTON REGO SOARES 66035180230</t>
  </si>
  <si>
    <t>PRESTAÇÃO DE SERVIÇO DE CONFECÇÃO E GRAVAÇÃO 50 ADESIVOS IMPRESSO VINÍLICO RECORTADO RÓTULO DVD, 50 PAPEIS COUCHÊ PARA CAPA DVD, 50 CAPAS PARA DVD E 50 CD-Rs GRAVADOS COM ARQUIVOS DE MIDIA, CONFORME NFSA-e N.º 20182835473.</t>
  </si>
  <si>
    <t>T O T A L   ( * )</t>
  </si>
  <si>
    <t>MICROSENS S/A</t>
  </si>
  <si>
    <t>78.126.950/003-16</t>
  </si>
  <si>
    <t>PRESTAÇÃO DE SERVIÇO DE MANUTENÇÃO DE MÁQUINA – IMPRESSORA - (TROCA DE PEÇA), CONFORME NFS-e N.º 0002221.</t>
  </si>
  <si>
    <t>PREFEITURA MUNICIPAL DE MANAUS – SECRETARIA MUNICIPAL DE FINANÇAS, TECNOLOGIA DA INFORMAÇÃO E CONTROLE INTERNO – SEMEF</t>
  </si>
  <si>
    <t>ISSQN RETIDO POR SOLIDARIEDADE. REF. À NFS-E N.º 2221/2018.</t>
  </si>
  <si>
    <t>MARIVALDO MACIEL CAVALCANTE – ME</t>
  </si>
  <si>
    <t>13.122.021/0001-21</t>
  </si>
  <si>
    <t>PRESTAÇÃO DE SERVIÇO DE GRAVAÇÃO DE 02 CARIMBOS AUTOMÁTICOS, CONFORME NFS-e N.º 14.</t>
  </si>
  <si>
    <t>ISSQN RETIDO POR SOLIDARIEDADE. REF. À NFS-E N.º 14/2018.</t>
  </si>
  <si>
    <t>PRESTAÇÃO DE SERVIÇO DE CONFECÇÃO DE BANNER EM LONA VINÍLICA COM ACABAMENTO EM MADEIRA, PONTEIRAS E CORDÃO, CONFORME NFSA-e N.º 20182845451.</t>
  </si>
  <si>
    <t>PRESTAÇÃO DE SERVIÇO DE CONFECÇÃO DE BANNER EM LONA VINÍLICA COM ACABAMENTO (240X180 CM) EM TUBO METÁLICO 5/8 E CORDÃO, E CONFECÇÃO DE BANNER EM LONA VINÍLICA COM ACABAMENTO EM MADEIRA E CORDÃO (90X120 CM). CONFORME NFSA-e N.º 20182847748.</t>
  </si>
  <si>
    <t>Suprido: MANOEL EDSON SEVALHO DE SOUZA, CPF N.º 631.235.762-72, PORTARIA N.º 0362/2018/SUBADM, de 09.05.2018.  RUBRICA 339039.89 – OUTROS SERVIÇOS DE TERCEIROS - PESSOA JURÍDICA, NO VALOR DE R$ 4.000,00 (QUATRO MIL REAIS).</t>
  </si>
  <si>
    <t>02.642.845/0001-06</t>
  </si>
  <si>
    <t>27.365.588/0001-33</t>
  </si>
  <si>
    <t>M. C. D. CARVALHO &amp; CIA LTDA</t>
  </si>
  <si>
    <t>02.748.653/0022-03</t>
  </si>
  <si>
    <t>INSTITUTO AMAZONENSE DE METROLOGIA LTDA</t>
  </si>
  <si>
    <t>02.145.053/0001-26</t>
  </si>
  <si>
    <t>PRESTAÇÃO DE SERVIÇO DE CALIBRAÇÃO DE 02 DECIBELÍMETRO, CONFORME NFS-e N.º 665.</t>
  </si>
  <si>
    <t>ISSQN RETIDO POR SOLIDARIEDADE. REF. À NFS-E N.º 665/2018.</t>
  </si>
  <si>
    <t>BOTERO SERVIÇOS DE ACABAMENTO GRÁFICOS LTDA – ME</t>
  </si>
  <si>
    <t>06.865.332/001-15</t>
  </si>
  <si>
    <t>PRESTAÇÃO DE SERVIÇO DE CONFECÇÃO E IMPRESSÃO DE 21 UNIDADES DE CRACHÁS EM PVC, CONFORME NFS-e N.º 303.</t>
  </si>
  <si>
    <t>ISSQN RETIDO POR SOLIDARIEDADE. REF. À NFS-E N.º 303/2018.</t>
  </si>
  <si>
    <t>E.G COELHO</t>
  </si>
  <si>
    <t>04.489.452/0001-30</t>
  </si>
  <si>
    <t>PRESTAÇÃO DE SERVIÇO DE CONFECÇÃO DE 01 UNIDADE DE CARIMBO AUTOMÁTICO, CONFORME NFS-e N.º 232</t>
  </si>
  <si>
    <t>ISSQN RETIDO POR SOLIDARIEDADE. REF. À NFS-E N.º 232/2018.</t>
  </si>
  <si>
    <t>ONETE DE SOUZA ALMEIDA FILHO 72868627234</t>
  </si>
  <si>
    <t>25.186.345/0001-02</t>
  </si>
  <si>
    <t>PRESTAÇÃO DE SERVIÇO DE MANUTENÇÃO EM PORTÃO COM TROCA DE DOBRADIÇAS, CONFORME NFS-e N.º 37.</t>
  </si>
  <si>
    <t>ISSQN RETIDO POR SOLIDARIEDADE. REF. À NFS-E N.º 37/2018.</t>
  </si>
  <si>
    <t>( * ) R$ 24,98 (vinte e quatro reais e noventa e oito centavos) pagos com recursos próprios.</t>
  </si>
  <si>
    <t>Posto Santo Antônio Center</t>
  </si>
  <si>
    <t xml:space="preserve">Período de aplicação: 30 (TRINTA) DIAS </t>
  </si>
  <si>
    <t>04.153.748/0001-85</t>
  </si>
  <si>
    <t>TC RODRIGUES - ME</t>
  </si>
  <si>
    <t>15.715.961/0001-50</t>
  </si>
  <si>
    <t>Aprovação de Contas:Em Aprovação</t>
  </si>
  <si>
    <t>Aprovação de Contas:Em aprovação</t>
  </si>
  <si>
    <t>Silva e Silva transporte (B/M Santana -IV)</t>
  </si>
  <si>
    <t>10.981.866/0001-84</t>
  </si>
  <si>
    <t>Transporte fluvial de mobiliário em geral para a PJ de Urucará/AM</t>
  </si>
  <si>
    <t>A.R. de Souza Torres – ME (Balsa Irmãos Torres)</t>
  </si>
  <si>
    <t>Transporte fluvial de 08 volumes com documentos diversos oriundos da PJ de Coari e recolhidos no Porto da Manus Moderna</t>
  </si>
  <si>
    <t>E.C. Fernandes Navegação(Ferry boat Rainha Esther)</t>
  </si>
  <si>
    <t>Transporte fluvial de mobiliário em geral para a PJ de Alvarães/AM</t>
  </si>
  <si>
    <t>Renovatu’s transportes e serviços Ltda.</t>
  </si>
  <si>
    <t>Transporte de mobiliário em Geral para o Porto da Manaus Moderna</t>
  </si>
  <si>
    <t xml:space="preserve">Prefeitura de Manaus – Secretaria Municipal de Finanças </t>
  </si>
  <si>
    <t>Levir da Fonseca (L F Transportes)</t>
  </si>
  <si>
    <t>Transporte rodoviário de mobiliário em geral de Manaus/AM para Porto Velho/RO</t>
  </si>
  <si>
    <t>Transporte rodoviário de mobiliário em geral de Porto Velho/RO para Rio Branco/AC</t>
  </si>
  <si>
    <t>Transporte rodoviário de mobiliário em geral de Rio Branco/AC para a sede própria da PJ de Boca do Acre/AM</t>
  </si>
  <si>
    <t>Araújo Navegação Ltda. (N/M Fênix I)</t>
  </si>
  <si>
    <t>13.570.501/0001-55</t>
  </si>
  <si>
    <t>Transporte fluvial de mobiliário em geral para as PJ de Coari, em um total de 31 volumes</t>
  </si>
  <si>
    <t>G.Refrigeração Ltda.</t>
  </si>
  <si>
    <t>02.037.069/0001-15</t>
  </si>
  <si>
    <t>Serviço de desinstalação e reinstalação de dois condicionadores de ar tipo split de 18.000 btus com recolocação de gás R-410.</t>
  </si>
  <si>
    <t>S. Guimarães da Costa-ME.</t>
  </si>
  <si>
    <t>15.402.242/0001-89</t>
  </si>
  <si>
    <t>Transporte terrestre de mobiliário em geral com fornecimento de mão-de-obra, do Porto de Coari até o prédio do Ministério Público .</t>
  </si>
  <si>
    <t>Regilson Borges Coimbra Comércio e Nvegação (N/M Obidense)</t>
  </si>
  <si>
    <t>84.097.476/0001-82</t>
  </si>
  <si>
    <t>Serviço de transporte fluvial de mobiliário em geral para o município de manicoré, para guarnecer a Promotoria de Justiça daquela localidade.</t>
  </si>
  <si>
    <t>Procuradoria-geral de Justiça do Amazonas</t>
  </si>
  <si>
    <t>Depósito na Conta da PGJ/AM, relativo à devolução do saldo de suprimento de fundos.</t>
  </si>
  <si>
    <t>Suprido: PAULO AUGUSTO DE OLIVEIRA LOPES, CPF N.º 002.656.747-43, PORTARIA N.º 0523/2018/SUBADM, de 26.06.2018.  RUBRICA 339039.89 – OUTROS SERVIÇOS DE TERCEIROS – PESSOA JURÍDICA, NO VALOR DE R$ 2.000,00 (Dois mil reais)</t>
  </si>
  <si>
    <t>Suprido:MARCELO AUGUSTO SILVA DE ALMEIDA, CPF N.º 428.784.112-34, PORTARIA N.º 2292/2018/PGJ, de 23.08.2018.  RUBRICA 339030.89 –  MATERIAL DE CONSUMO, NO VALOR DE R$ 1.000,00 (UM MIL REAIS).</t>
  </si>
  <si>
    <t>24.09.2018</t>
  </si>
  <si>
    <t>Posto Santo Antônio</t>
  </si>
  <si>
    <t>03.019.535/0002-83</t>
  </si>
  <si>
    <t>Aquisição de gasolina para abastecimento de moto para cumprimento de diligências (veículo próprio da PGJ/AM). DANFE nº: 000116527</t>
  </si>
  <si>
    <t>25.09.2018</t>
  </si>
  <si>
    <t>Ronan Gama Fogaça.</t>
  </si>
  <si>
    <t>09.153.226/0001-05</t>
  </si>
  <si>
    <t>Aquisição de 02 garrafões de água. DANFE nº: 000004295.</t>
  </si>
  <si>
    <t>01.10.2018</t>
  </si>
  <si>
    <t>Posto Santo Antônio Center.</t>
  </si>
  <si>
    <t>03.10.2018</t>
  </si>
  <si>
    <t>Central Gás.</t>
  </si>
  <si>
    <t>Aquisição de 02 garrafões de água. DANFE nº: 216638784.</t>
  </si>
  <si>
    <t>08.10.2018</t>
  </si>
  <si>
    <t>Posto Letícia Ltda..</t>
  </si>
  <si>
    <t>07.651.914/0002-42</t>
  </si>
  <si>
    <t>Aquisição de gasolina para abastecimento de veículo para cumprimento de diligências (veículo próprio da PGJ/AM). DANFE nº: 000128844.</t>
  </si>
  <si>
    <t>10.10.2018</t>
  </si>
  <si>
    <t>Aquisição de gasolina para abastecimento de moto para cumprimento de diligências (veículo próprio da PGJ/AM). DANFE nº 000118650</t>
  </si>
  <si>
    <t>16.10.2018</t>
  </si>
  <si>
    <t>Ronan Gama Fogaça</t>
  </si>
  <si>
    <t>Aquisição de 02 garrafões de água. DANFE nº: 000004402.</t>
  </si>
  <si>
    <t>Aquisição de gasolina para abastecimento de moto para cumprimento de diligências (veículo próprio da PGJ/AM). DANFE n.º 000119500.</t>
  </si>
  <si>
    <t>20.10.2018</t>
  </si>
  <si>
    <t>Aquisição de gasolina para abastecimento de moto para cumprimento de diligências (veículo próprio da PGJ/AM). DANFE n.º 000120032.</t>
  </si>
  <si>
    <t>23.10.2018</t>
  </si>
  <si>
    <t>Aquisição de gasolina para abastecimento de moto para cumprimento de diligências (veículo próprio da PGJ/AM). DANFE n.º 000120450.</t>
  </si>
  <si>
    <t>Aquisição de 02 garrafões de água. DANFE nº: 000004444.</t>
  </si>
  <si>
    <t>29.10.2018</t>
  </si>
  <si>
    <t>Aquisição de gasolina para abastecimento de moto para cumprimento de diligências (veículo próprio da PGJ/AM). DANFE n.º 000121311.</t>
  </si>
  <si>
    <t>Suprido: MARINA CAMPOS MACIEL, CPF N.º 089.643.416-86, PORTARIA N.º 2699/2018/PGJ, de 10.10.2018.  RUBRICA 339030.89 – MATERIAL DE CONSUMO, NO VALOR DE R$ 1.000,00 (MIL REAIS).</t>
  </si>
  <si>
    <t>Período de aplicação: Até 27/12/2018</t>
  </si>
  <si>
    <t>MAQMOVEIS MAQUINAS E MOVEIS LTDA</t>
  </si>
  <si>
    <t>COCIL HOME CENTER</t>
  </si>
  <si>
    <t>GRILO MATERIAL DE CONSTRUÇÃO</t>
  </si>
  <si>
    <t>MARCIA CRISTINA MOREIRA COSTA</t>
  </si>
  <si>
    <t>CASA DO ELETRICISTA</t>
  </si>
  <si>
    <t>84.460.963/0001-68</t>
  </si>
  <si>
    <t>04.386.041.0001-19</t>
  </si>
  <si>
    <t>34.520.361/0001-80</t>
  </si>
  <si>
    <t>10.228.907/0001-66</t>
  </si>
  <si>
    <t>04.415.154/0002-86</t>
  </si>
  <si>
    <t>Fechadura para porta do prédio Anexo do Aleixo (Projeto Recomeçar)</t>
  </si>
  <si>
    <t>2 Torneiras de1/2 para máquina de café e 10 arruelas de para torneira 1/2 AQ273. Manutenção da cafeteira de propriedade da PGJ/AM.</t>
  </si>
  <si>
    <t>Material para encanação e pilhas para lanternas.</t>
  </si>
  <si>
    <t>Resistência para máquina de café da PGJ/AM que estava queimada.</t>
  </si>
  <si>
    <t>Torneira para a pia do banheiro PNE edifício sede.</t>
  </si>
  <si>
    <t>Joelho L/R latão azul 25 mm x 3/4 para encanação</t>
  </si>
  <si>
    <t>Removedor de Tinta</t>
  </si>
  <si>
    <t>Aquisição de 10 metros de feltro para utilização no Memorial da PGJ/AM.</t>
  </si>
  <si>
    <t>06 unidades de relé fotoelétrico 1000W BV, utilizados na iluminação externa.</t>
  </si>
  <si>
    <t>Thinner galão para utilização na pintura das escadas de ferro.</t>
  </si>
  <si>
    <t>MJG CRUZ EIRELI ME</t>
  </si>
  <si>
    <t>PREFEITURA MUNICIPAL DE MANAUS - SECRETARIA MUNICIPAL DE FINANÇAS, TECNOLOGIA DA INFORMAÇÃO E CONTROLE INTERNO - SEMEF</t>
  </si>
  <si>
    <t>FRANCISCO RODRIGO OLIVEIRA</t>
  </si>
  <si>
    <t>E B BANDEIRA - ME</t>
  </si>
  <si>
    <t>08.761.345/0001-70</t>
  </si>
  <si>
    <t>28.136.761/0001-94</t>
  </si>
  <si>
    <t>09.341.752/0001-90</t>
  </si>
  <si>
    <t>Aplicação de insulfilme na recepção do prédio anexo do Aleixo. NF nº 17</t>
  </si>
  <si>
    <t>Correção da Coluna de Gesso e teto do Auditório Bandeira</t>
  </si>
  <si>
    <t>Instalação de vidro com lapidação das bordas para bancada do Auditório Bandeira. NF nº 03</t>
  </si>
  <si>
    <t>ISSQN  retido por solidadriedade. Ref. à nfs- e nº 03/2018</t>
  </si>
  <si>
    <t>ISSQN  retido por solidadriedade. Ref. à nfs- e nº 17/2018</t>
  </si>
  <si>
    <t>05.11.2018</t>
  </si>
  <si>
    <t>Aquisição de gasolina para abastecimento de moto para cumprimento de diligências (veículo próprio da PGJ/AM). DANFE n.º 000</t>
  </si>
  <si>
    <t>12.11.2018</t>
  </si>
  <si>
    <t>Aquisição de gasolina para abastecimento de moto para cumprimento de diligências (veículo próprio da PGJ/AM). DANFE n.º</t>
  </si>
  <si>
    <t xml:space="preserve">Aquisição de 02 garrafões de água. DANFE nº: </t>
  </si>
  <si>
    <t>21.11.2018</t>
  </si>
  <si>
    <t>27.11.2018</t>
  </si>
  <si>
    <t>30.11.2018</t>
  </si>
  <si>
    <t>04.12.2018</t>
  </si>
  <si>
    <t>11.12.2018</t>
  </si>
  <si>
    <t>12.12.2018</t>
  </si>
  <si>
    <t>18.12.2018</t>
  </si>
  <si>
    <t>02.897.119/0001-34</t>
  </si>
  <si>
    <t>Suprido: LILIAN NARA PINHEIRO DE ALMEIDA, CPF N.º 593.633.202-00, PORTARIA N.º 3076/2018/PGJ, de 22.11.2018.  RUBRICA 339030.89 – OUTROS SERVIÇOS DE TERCEIROS – PESSOA JURÍDICA – MATERIAL DE CONSUMO, NO VALOR DE R$ 1.000,00 (UM MIL REAIS).</t>
  </si>
  <si>
    <t>P. A. ESTEVES DO ROSÁRIO</t>
  </si>
  <si>
    <t>04.922.256/0001-07</t>
  </si>
  <si>
    <t xml:space="preserve">Nota Fiscal – e nº 000.083.308 – Compra de 05 soquetes para lâmpadas fluorecentes e 01 fita isolante para reparos na Sala de Apoio das Promotorias de Justiça </t>
  </si>
  <si>
    <t>COMERCIAL TRIUNFANTE LTDA</t>
  </si>
  <si>
    <t>63.639.389/0001-30</t>
  </si>
  <si>
    <t xml:space="preserve">DANFE nº 79418 – Compra de utensílios de copa e cozinha para atender as Promotorias de Parintins  </t>
  </si>
  <si>
    <t>LOJAS AMERICANAS S/A</t>
  </si>
  <si>
    <t>33.014.556/1487-70</t>
  </si>
  <si>
    <t>DANFE nº 11774 – Compra de 30 unidades de água mineral de 350ml para atender as Promotorias de Parintins</t>
  </si>
  <si>
    <t xml:space="preserve">DANFE Nº 11729 – Compra de 20 litros de combustível para a motocicleta que atende as Promotorias de Parintins </t>
  </si>
  <si>
    <t xml:space="preserve">DANFE Nº 11964 – Compra de 02 galões de 20 litros de água mineral para atender as Promotorias de Parintins </t>
  </si>
  <si>
    <t>Distribuidora JG</t>
  </si>
  <si>
    <t>Guanabara Material de Construção LTDA.</t>
  </si>
  <si>
    <t>07.681.250/0001-83</t>
  </si>
  <si>
    <t>15.079.959/0001-31</t>
  </si>
  <si>
    <t>Aquisição de 1 (uma) garrafa de água de 20 L</t>
  </si>
  <si>
    <t>Aquisição de 1 (uma ) fechadura</t>
  </si>
  <si>
    <t>22.435.742/0001-82</t>
  </si>
  <si>
    <t>63.734.453/0001-61</t>
  </si>
  <si>
    <t>01.647.520/0001-53</t>
  </si>
  <si>
    <t xml:space="preserve">Nota fiscal – e nº 895 – Compra de  café  e 01 kit com potes de vidro para mantimentos para atender as Promotorias de Parintins </t>
  </si>
  <si>
    <t>Aprovação de Contas:Em utilização</t>
  </si>
  <si>
    <t>Suprido: TÂNIA MARIA DE AZEVEDO FEITOSA , CPF N.º 333.920.721-68, PORTARIA N.º 0211/2019/PGJ, de 30.01.2019.  RUBRICA 339030.89 – MATERIAL DE CONSUMO, NO VALOR DE R$ 1.000,00 (MIL REAIS).</t>
  </si>
  <si>
    <t>Suprido: DENIZE SANTOS DE ANDRADE, CPF N.º 732.036.612-68, PORTARIA N.º 0194/2019/SUBADM, de 13.02.2019.  RUBRICA 339030.89 – MATERIAL DE CONSUMO, NO VALOR DE R$ 4.000,00 (QUATRO MIL REAIS).</t>
  </si>
  <si>
    <t>Suprido: TIMÓTEO ÁGABO PACHECO DE ALMEIDA, CPF N.º 960.448.102-91, PORTARIA N.º 0429/2019/PGJ, de 18.02.2019.  RUBRICA 339039.89 – OUTROS SERVIÇOS DE TERCEIROS - PESSOA JURÍDICA, NO VALOR DE R$ 1.000,00 (MIL REAIS).</t>
  </si>
  <si>
    <t>Suprido: TIMÓTEO ÁGABO PACHECO DE ALMEIDA, CPF N.º 960.448.102-91, PORTARIA N.º 0429/2019/PGJ, de 18.02.2019.  RUBRICA 339030.89 – MATERIAL DE CONSUMO, NO VALOR DE R$ 1.000,00 (MIL REAIS).</t>
  </si>
  <si>
    <t>AMAZON COMÉRCIO DE DOCES LTDA</t>
  </si>
  <si>
    <t>10.788.819/0001-19</t>
  </si>
  <si>
    <t>Compra de Brindes (balas) para o Evento 1º Conferência Regional de Promotoras e Procuradoras de Justiça</t>
  </si>
  <si>
    <t>CARREFOUR COMÉRCIO E INDÚSTRIA LTDA</t>
  </si>
  <si>
    <t>Compra de Baterias para Microfones</t>
  </si>
  <si>
    <t>CIDADE COM. DE DERIV. DE PETRÓLEO E TRANSP. LTDA</t>
  </si>
  <si>
    <t>05.220.251/0001-03</t>
  </si>
  <si>
    <t>Aquisição de diesel para abastecimento do Minibus (Van) (veículo próprio da PGJ/AM) para atender demandas do setor de Patrimônio e Material</t>
  </si>
  <si>
    <t>Compra de Brindes (biscoitos) para o Evento 1º Conferência Regional de Promotoras e Procuradoras de Justiça</t>
  </si>
  <si>
    <t>JAIR V. DE LIMA FLORICULTURA – ME</t>
  </si>
  <si>
    <t>Arranjos Tropicais para o Evento 1º Conferência Regional de Promotoras e Procuradoras de Justiça</t>
  </si>
  <si>
    <t>11.02.2019</t>
  </si>
  <si>
    <t>Aquisição de gasolina para abastecimento de moto para cumprimento de diligências (veículo próprio da PGJ/AM).</t>
  </si>
  <si>
    <t>14.02.2019</t>
  </si>
  <si>
    <t>Aquisição de dois garrafões de água</t>
  </si>
  <si>
    <t>15.02.2019</t>
  </si>
  <si>
    <t>20.02.2019</t>
  </si>
  <si>
    <t>26.02.2019</t>
  </si>
  <si>
    <t>25.02.2019</t>
  </si>
  <si>
    <t>Awuisição de 02 garrafões de água</t>
  </si>
  <si>
    <t>28.02.2019</t>
  </si>
  <si>
    <t>Central Gás</t>
  </si>
  <si>
    <t>M P DOS SANTOS FERRAGEM</t>
  </si>
  <si>
    <t>03.284.632/0001-12</t>
  </si>
  <si>
    <t>Compra de Lona Plástica para o incidente no estacionamento do MP/AM</t>
  </si>
  <si>
    <t>DAT COMÉRCIO DE DERIVADOS DE PETRÓLEO LTDA</t>
  </si>
  <si>
    <t>NAVERIO NAVEGAÇÃO DO RIO AMAZONAS LTDA</t>
  </si>
  <si>
    <t>84.477.215/0016-74</t>
  </si>
  <si>
    <t>Aquisição de diesel para abastecimento do Minibus (Van) (veículo próprio da PGJ/AM) para atender demandas do setor de Patrimônio e Material (NOTA 522)</t>
  </si>
  <si>
    <t>Aquisição de diesel para abastecimento do Minibus (Van) (veículo próprio da PGJ/AM) para atender demandas do setor de Patrimônio e Material (NOTA 523)</t>
  </si>
  <si>
    <t>R DOS SANTOS COSTA - ME</t>
  </si>
  <si>
    <t>Compra de trincha para atender o Setor de Conservação e Manutenção Patrimonial</t>
  </si>
  <si>
    <t>45.543.915/0284-34</t>
  </si>
  <si>
    <t>Compra de materiais para atender o setor de conservação e manutenção patrimonial</t>
  </si>
  <si>
    <t>Compra de uma coroa de flores</t>
  </si>
  <si>
    <t>Suprido: CLÁUDIO SÉRGIO TANAJURA SAMPAIO, CPF N.º 900.282.875-68, PORTARIA N.º 0747/2019/PGJ, de 18.03.2019.  RUBRICA 339030.89 – MATERIAL DE CONSUMO, NO VALOR DE R$ 2.000,00 (DOIS MIL REAIS).</t>
  </si>
  <si>
    <t>Suprido: CLÁUDIO SÉRGIO TANAJURA SAMPAIO, CPF N.º900.282.875-68, PORTARIA N.º 0747/2019/PGJ, de 18.03.2019.  RUBRICA 339039.89 – OUTROS SERVIÇOS DE TERCEIROS - PESSOA JURÍDICA, NO VALOR DE R$ 2.000,00 ( DOIS MIL REAIS).</t>
  </si>
  <si>
    <t>Suprido: KARLA CRISTINA DA SILVA SOUSA, CPF N.º967.363.053-49, PORTARIA N.º 0748/2019/PGJ, de 11.03.2019.  RUBRICA 339039.89 – OUTROS SERVIÇOS DE TERCEIROS - PESSOA JURÍDICA, NO VALOR DE R$ 1.000,00 (MIL REAIS).</t>
  </si>
  <si>
    <t>Suprido: KARLA CRISTINA AS SILVA SOUSA, CPF N.º 967.363.053-49, PORTARIA N.º 0748/2019/PGJ, de 11.03.2019.  RUBRICA 339030.89 – MATERIAL DE CONSUMO, NO VALOR DE R$ 1.000,00 (MIL REAIS).</t>
  </si>
  <si>
    <t xml:space="preserve">FRANCISCO DE LIMA QUEIROZ </t>
  </si>
  <si>
    <t xml:space="preserve">10.980.110/0001-10 </t>
  </si>
  <si>
    <t>Água</t>
  </si>
  <si>
    <t>Material de limpeza</t>
  </si>
  <si>
    <t>Guanabara Materiais de Construção</t>
  </si>
  <si>
    <t>Conduíte Flexível</t>
  </si>
  <si>
    <t>M B S de Castro</t>
  </si>
  <si>
    <t>07.222.082/0001-68</t>
  </si>
  <si>
    <t>Cabo Lan UPT</t>
  </si>
  <si>
    <t xml:space="preserve">F C DO CARMO E CIA LTDA - ME </t>
  </si>
  <si>
    <t xml:space="preserve">63.744.239/0001-96 </t>
  </si>
  <si>
    <t>Louça e talheres</t>
  </si>
  <si>
    <t>SILFATEC COM. CONST. E SERVIÇOS LTDA – ME</t>
  </si>
  <si>
    <t>08.145.069/0001-15</t>
  </si>
  <si>
    <t>MANUTENÇÃO DE 05 AR-CONDICIONADO JANELA</t>
  </si>
  <si>
    <t>INSTALAÇÃO DE TOMADAS NO PISO SUPERIOR</t>
  </si>
  <si>
    <t>INSTALAÇÃO DE TOMADAS PARA AR-CONDICIONADO</t>
  </si>
  <si>
    <t>Suprido: JULIO CESAR ALBUQUERQUE LIMA, CPF N.º 239.778.172-72, PORTARIA N.º 1033/2019/PGJ, de 12.04.2019.  RUBRICA 339030.89 – MATERIAL DE CONSUMO, NO VALOR DE R$ 4.000,00 (QUATRO MIL REAIS).</t>
  </si>
  <si>
    <t>Suprido: JULIO CESAR ALBUQUERQUE LIMA, CPF N.º 239.778.172-72, PORTARIA N.º 1033/2019/PGJ, de 12.04.2019.  RUBRICA 339039.89 – OUTROS SERVIÇOS DE TERCEIROS - PESSOA JURÍDICA, NO VALOR DE R$ 4.000,00 (QUATRO MIL REAIS).</t>
  </si>
  <si>
    <t>Suprido: DENIZE SANTOS DE ANDRADE, CPF N.º 732.036.612-68, PORTARIA N.º 0195/2019/SUBADM, de 13.02.2019.  RUBRICA 339039.89 – OUTROS SERVIÇOS DE TERCEIROS - PESSOA JURÍDICA, NO VALOR DE R$ 4.000,00 (QUATRO MIL REAIS).</t>
  </si>
  <si>
    <t>J FS Suprimentos de Informática LTDA – EPP</t>
  </si>
  <si>
    <t>18.108.066/0001-65</t>
  </si>
  <si>
    <t>Serviço de Manutenção Corretiva sem Troca de Peças em Porta Detector de Metal do prédio Sede</t>
  </si>
  <si>
    <t>Pagamento de ISSQN referente à NFS nº 89</t>
  </si>
  <si>
    <t>Valdecy Mendonça Santarém</t>
  </si>
  <si>
    <t>27.285.855/0001-62</t>
  </si>
  <si>
    <t>Serviço de abertura de portas e manutenção de fechaduras CAOCRIMO/GAECO</t>
  </si>
  <si>
    <t>Pagamento de ISSQN referente à NFS nº 10</t>
  </si>
  <si>
    <t>Paulinho Cell Premium Comércio e Serviços e Equipamentos de Comunicação - EIRELI - EPP</t>
  </si>
  <si>
    <t>28.728.068/0001-00</t>
  </si>
  <si>
    <t>Serviço de Troca de Display (CAOCRIMO)</t>
  </si>
  <si>
    <t>05.03.2019</t>
  </si>
  <si>
    <t>03.019..535/0002-83</t>
  </si>
  <si>
    <t>07.03.2019</t>
  </si>
  <si>
    <t>08.03.2019</t>
  </si>
  <si>
    <t>11.03.2019</t>
  </si>
  <si>
    <t>Aquisição de 02 garrafões de água</t>
  </si>
  <si>
    <t>15.03.2019</t>
  </si>
  <si>
    <t>19.03.2019</t>
  </si>
  <si>
    <t>25.03.2019</t>
  </si>
  <si>
    <t>26.03.2019</t>
  </si>
  <si>
    <t>28.03.2019</t>
  </si>
  <si>
    <t>01.04.2019</t>
  </si>
  <si>
    <t>08.04.2019</t>
  </si>
  <si>
    <t>12.04.2019</t>
  </si>
  <si>
    <t>16.04.2019</t>
  </si>
  <si>
    <t>22.04.2019</t>
  </si>
  <si>
    <t>23.04.2019</t>
  </si>
  <si>
    <t>25.04.2019</t>
  </si>
  <si>
    <t>29.04.2019</t>
  </si>
  <si>
    <t>Armando Monteiro Maia Filho – EPP</t>
  </si>
  <si>
    <t>04.153.748/0001-84</t>
  </si>
  <si>
    <t>Posto 3002 LTDA</t>
  </si>
  <si>
    <t>Aquisição de diesel para abastecimento da van para cumprimento de diligências (veículo próprio da PGJ/AM). NFC-e n° 000.037.510</t>
  </si>
  <si>
    <t>05.220.251/0005-29</t>
  </si>
  <si>
    <t>Aquisição de diesel para abastecimento do Veiculo de Placa PHV-8598 para atender demandas do setor de Patrimônio e Material</t>
  </si>
  <si>
    <t>T C RODRIGUES - ME</t>
  </si>
  <si>
    <t>15.715.961/0001-85</t>
  </si>
  <si>
    <t>Compra de Telhas para Atender o setor de Consevação e Mnutenção Patrimonial</t>
  </si>
  <si>
    <t>Compra para Atender o setor de Consevação e Mnutenção Patrimonial</t>
  </si>
  <si>
    <t>26/04//2019</t>
  </si>
  <si>
    <t>Inf Store Computadores da Amazônia LTDA</t>
  </si>
  <si>
    <t>02.337.524/0001-06</t>
  </si>
  <si>
    <t xml:space="preserve">Compra de Cabo de Video para Atender a Unidade Administrativa
Descentralizada – UNAD </t>
  </si>
  <si>
    <t>Pagamento de tributos ISSQN referente à NFS nº 57</t>
  </si>
  <si>
    <t xml:space="preserve">N/M Vencedor </t>
  </si>
  <si>
    <t>15.433.831/0001-24</t>
  </si>
  <si>
    <t>Frete de Bens Móveis da Promotoria de Barcelos para Manaus</t>
  </si>
  <si>
    <t>Renovatu´s Transporte e Serviços LTDA</t>
  </si>
  <si>
    <t>Serviço de Transporte (Mudanças de Promotorias/Desocupação do Prédio Alugado)</t>
  </si>
  <si>
    <t>Pagamento de tributos ISSQN referente à NFS nº 72</t>
  </si>
  <si>
    <t>B de o Nunes - Transporte e Comercio - ME</t>
  </si>
  <si>
    <t>10.595.001/0001-80</t>
  </si>
  <si>
    <t>Materiais enviado pelo Setor de Consevação e Manutenção Patrimonial ao Município de Tefé</t>
  </si>
  <si>
    <t>Instituto Amazonense de Metrologia LTDA</t>
  </si>
  <si>
    <t>02.145.052/0001-26</t>
  </si>
  <si>
    <t xml:space="preserve">Manutenção de Equipamento (Decibelímetro) usados pelo Núcleo de Apoio Técnico - NAT
</t>
  </si>
  <si>
    <t>Silvio Jorge Ribeiro Moreira - ME</t>
  </si>
  <si>
    <t>08.261.536/0001-72</t>
  </si>
  <si>
    <t>Materiais enviado pelo Setor de Consevação e Manutenção Patrimonial ao Município de Itacoatiara</t>
  </si>
  <si>
    <t> Murilo Brasil Nepomuceno - ME</t>
  </si>
  <si>
    <t>10.337.062/0001-47</t>
  </si>
  <si>
    <t>Materiais enviado pelo Setor de Consevação e Manutenção Patrimonial ao Município de Codajás</t>
  </si>
  <si>
    <t> NICSON M. LIMA TRANSPORTES - ME</t>
  </si>
  <si>
    <t>84.457.225/0001-61</t>
  </si>
  <si>
    <t>Materiais enviado pelo Setor de Consevação e Manutenção Patrimonial ao Município de Alvarães</t>
  </si>
  <si>
    <t>Evento: Escuta Protegida em investigação Criminal</t>
  </si>
  <si>
    <t>MAXPEL COMERCIAL LTDA</t>
  </si>
  <si>
    <t>84.509.264/0001-65</t>
  </si>
  <si>
    <t>Aquisição de 11.000 lacres de segurança de 23 cm, numerados amarelos</t>
  </si>
  <si>
    <t>Suprido: ANDRE VIRGILIO BELOTA SEFFAIR, CPF N.º 590.287.72-53, PORTARIA N.º 1371/2019/PGJ, de 16.05.2019.  RUBRICA 339030.89 – MATERIAL DE CONSUMO, NO VALOR DE R$ 2.000,00 (DOIS MIL REAIS).</t>
  </si>
  <si>
    <t>02.05.2019</t>
  </si>
  <si>
    <t>Aquisição de 04 garrafões de água</t>
  </si>
  <si>
    <t>07.05.2019</t>
  </si>
  <si>
    <t>10.05.2019</t>
  </si>
  <si>
    <t>13.05.2019</t>
  </si>
  <si>
    <t>F. TANAKA DOS SANTOS</t>
  </si>
  <si>
    <t>02.209.632/0001-95</t>
  </si>
  <si>
    <t>Transporte de mobiliários para a Promotoria de Santa Isabel do Rio Negro.</t>
  </si>
  <si>
    <t>BRITO E OLIVEIRA COM DE PROD ALIM</t>
  </si>
  <si>
    <t>07.171.211/0001-36</t>
  </si>
  <si>
    <t>Papel Higiênico e Material de limpeza</t>
  </si>
  <si>
    <t>Tefé Comércio de Mat. de Construção Ltda.</t>
  </si>
  <si>
    <t>10.720.755/0001-14</t>
  </si>
  <si>
    <t>Tomadas</t>
  </si>
  <si>
    <t>Torneira</t>
  </si>
  <si>
    <t>JOÃO QUEIROZ DE LIMA – COMERCIO – ME</t>
  </si>
  <si>
    <t>04.327.730/0002-33</t>
  </si>
  <si>
    <t>Gás de Cozinha</t>
  </si>
  <si>
    <t>Confecção de Chaves</t>
  </si>
  <si>
    <t>VALDECY MENDONÇA SANTARÉM</t>
  </si>
  <si>
    <t>Ceram Centro de Estudos de Psicologia do Amazonas</t>
  </si>
  <si>
    <t>34.548.883/0001-90</t>
  </si>
  <si>
    <r>
      <rPr>
        <sz val="11"/>
        <color indexed="8"/>
        <rFont val="Arial"/>
        <family val="2"/>
      </rPr>
      <t xml:space="preserve">Compra de Teste Psicológicos para utilização na palestra </t>
    </r>
    <r>
      <rPr>
        <b/>
        <sz val="11"/>
        <color indexed="8"/>
        <rFont val="Arial"/>
        <family val="2"/>
      </rPr>
      <t xml:space="preserve">“Inoculação do estresse”. </t>
    </r>
  </si>
  <si>
    <t>Supermercados DB Ltda</t>
  </si>
  <si>
    <t>22.991.939/003-60</t>
  </si>
  <si>
    <t>Compra de bateria 10 baterias para utilização na atividade do Plid</t>
  </si>
  <si>
    <t>Sirlene de Queiroz Pedrosa EPP</t>
  </si>
  <si>
    <t>16.920.321/0001-44</t>
  </si>
  <si>
    <t>Compra de duas baterias para utilização na atividade da II Semana do Meio Ambiente</t>
  </si>
  <si>
    <t>TROCA DE INTERRUPTORES E TORNEIRAS</t>
  </si>
  <si>
    <t>Torneiras dos banheiros, sifão e engate</t>
  </si>
  <si>
    <t>Compra de Baterias para Microfones –cupom 111847, série 018.</t>
  </si>
  <si>
    <t xml:space="preserve">Compra de fita dupla face para atender o  Setor de Conservação e Manutenção Patrimonial. (NF 4317)
</t>
  </si>
  <si>
    <t>TC RODIGUES - ME</t>
  </si>
  <si>
    <t>R$ 64,09 pagos com recursos prórpios</t>
  </si>
  <si>
    <t>Lima de Jesus Serviços e Comércio de Alimentos</t>
  </si>
  <si>
    <t>Locação de Cadeiras DIO Douradas para a posse dos novos promotores</t>
  </si>
  <si>
    <t>-</t>
  </si>
  <si>
    <t>Carrefour Comercio e Industria LTDA</t>
  </si>
  <si>
    <t>45.543.915/0287-34</t>
  </si>
  <si>
    <t xml:space="preserve">Aquisição de baterias para microfones, para posse dos novos promotores substitutos </t>
  </si>
  <si>
    <t>Aquisição de diesel para abastecimento da van para cumprimento de diligências (veículo próprio da PGJ/AM). NFC-e n°122 316</t>
  </si>
  <si>
    <t>Auto Posto Ltda</t>
  </si>
  <si>
    <t>Aprovação de Contas:Em prestação de contas</t>
  </si>
  <si>
    <t>Suprido: TÂNIA MARIA DE AZEVEDO FEITOSA , CPF N.º 333.920.721-68, PORTARIA N.º 1727/2019/PGJ, de 18.06.2019.  RUBRICA 339030.89 – MATERIAL DE CONSUMO, NO VALOR DE R$ 1.000,00 (MIL REAIS).</t>
  </si>
  <si>
    <t>27.06.2019</t>
  </si>
  <si>
    <t>ISS - Prefeitura Municipal de Manaus/AM</t>
  </si>
  <si>
    <t>04.312..658/0001-90</t>
  </si>
  <si>
    <t>Tributo Municipal</t>
  </si>
  <si>
    <t>Renovatu´s (NFS-e Nº 91)</t>
  </si>
  <si>
    <t>Navegação Tanaka</t>
  </si>
  <si>
    <t>02.209.632/001-95</t>
  </si>
  <si>
    <t>N/M José Lemos</t>
  </si>
  <si>
    <t>Suprido: DELCIDES MENDES DA SILVA JÚNIOR, CPF N.º 402.494.842-34, PORTARIA N.º 0468/2019/SUBADM, de 08.05.2019.  RUBRICA 339039.89 – OUTROS SERVIÇOS DE TERCEIROS - PESSOA JURÍDICA, NO VALOR DE R$ 4.000,00 (QUATRO MIL REAIS).</t>
  </si>
  <si>
    <t>RECOLHIMENTO DO ISS REFERENTE À NF 12</t>
  </si>
  <si>
    <t>Serviço de chaveiro para abertura de portas.</t>
  </si>
  <si>
    <t>Serviço de Estacionamento</t>
  </si>
  <si>
    <t>Administradora Geral de Estacionamento S/A</t>
  </si>
  <si>
    <t>Aquisição de  marcadores e 2 organizadores de escritório</t>
  </si>
  <si>
    <t>02.04.2019</t>
  </si>
  <si>
    <t>JOÃO FARIAS DE GAMA NETO</t>
  </si>
  <si>
    <t>05.935.876/0001-43</t>
  </si>
  <si>
    <t>Fornecimento de água mineral para a Promotoria</t>
  </si>
  <si>
    <t>LEÃO SERVIÇOS E COMÉRCIO</t>
  </si>
  <si>
    <t>16.904.152/0001-59</t>
  </si>
  <si>
    <t>Compressor do ar-condicionado da sala de audiência</t>
  </si>
  <si>
    <t>Gás refrigerante do ar-condicionado da sala de audiência</t>
  </si>
  <si>
    <t>Gás para limpeza do ar-condicionado da sala de audiência</t>
  </si>
  <si>
    <t>Manutenção em condicionadores de ar da secretaria</t>
  </si>
  <si>
    <t>Manutenção em ar-condicionado da sala do Promotor</t>
  </si>
  <si>
    <t>Manutenção corretiva de substituição do compressor (sala de audiência)</t>
  </si>
  <si>
    <t>Suprido: DELCIDES MENDES DA SILVA JÚNIOR, CPF N.º 402.494.842-34, PORTARIA N.º 0588/2019/SUBADM, de 12.06.2019.  RUBRICA 339039.89 – OUTROS SERVIÇOS DE TERCEIROS - PESSOA JURÍDICA, NO VALOR DE R$ 4.000,00 (QUATRO MIL REAIS).</t>
  </si>
  <si>
    <t>Suprido: JANINE MEIRE PINATTO, CPF N.º 704.119.132-04, PORTARIA N.º 0715/2019/SUBADM, de 23.07.2019.  RUBRICA 339030.89 – MATERIAL DE CONSUMO, NO VALOR DE                  R$ 2.000,00 (DOIS MIL REAIS).</t>
  </si>
  <si>
    <t>30.07.2019</t>
  </si>
  <si>
    <t xml:space="preserve">SANTOS MADEIREIRA E MATERIAIS DE CONSTRUÇÃO </t>
  </si>
  <si>
    <t>materiais hidráulicos não constantes na lista de materiais disponíveis em estoque para reparo emergencial de tubulação no Auditório Bandeira (banheiro) deste edfício- sede.</t>
  </si>
  <si>
    <t>Suprido: JANINE MEIRE PINATTO, CPF N.º 704.119.132-04, PORTARIA N.º 0715/2019/SUBADM, de 23.07.2019.  RUBRICA 339039.89 –OUTROS SERVIÇOS DE TERCEIROS - PESSOA JURÍDICA, NO VALOR DE R$ 2.000,00 (DOIS MIL REAIS).</t>
  </si>
  <si>
    <t>Aprovação de Contas: EM UTILIZAÇÃO</t>
  </si>
  <si>
    <t xml:space="preserve">F/B FÊNIX </t>
  </si>
  <si>
    <t>Frete para envio de materiais de manutenção predial para a Promotoria de Justiça de Benjamin Constant</t>
  </si>
  <si>
    <t>F/A DA SILVA COMÉRCIO DE NAVEGAÇÃO LTDA</t>
  </si>
  <si>
    <t>22.281.671/0001-22</t>
  </si>
  <si>
    <t>Frete para envio de materiais de manutenção predial para a Promotoria de Justiça de Envira</t>
  </si>
  <si>
    <t>Posto 3002LTDA</t>
  </si>
  <si>
    <t>84.479.997/0003-66</t>
  </si>
  <si>
    <t>Aquisição de diesel para abastecimento da van para cumprimento de diligências (veículo próprio da PGJ/AM)</t>
  </si>
  <si>
    <t>Chaveiro Boas Novas S O Monteiro – ME</t>
  </si>
  <si>
    <t>11.174.651/0001-14</t>
  </si>
  <si>
    <t>Cópias de chaves para Assessoria de Segurança; NUPIA e carimbo para Promotora</t>
  </si>
  <si>
    <t>E E Comercio de Alimentos EIRELI – Super Baranda</t>
  </si>
  <si>
    <t>08.656.192/0001-09</t>
  </si>
  <si>
    <t>Produtos de limpezas, para o evento de Inauguração da Sede do Ministério Público do Estado do Amazonas em Parintins</t>
  </si>
  <si>
    <t>Super Brasileiro Prod. Aliment. Ltda – Supermercado Brasileiro</t>
  </si>
  <si>
    <t>07.457.944/0001-31</t>
  </si>
  <si>
    <t>Supermercado Triunfante</t>
  </si>
  <si>
    <t>04.451.477/0001-44</t>
  </si>
  <si>
    <t>Suprido: EUDO DE LIMA ASSIS JÚNIOR, CPF N.º 337.534.662-04, PORTARIA N.º 0624/2019/SUBADM, de 27.06.2019.  RUBRICA 339030.89 –MATERIAL DE CONSUMO, NO VALOR DE R$ 2.000,00 (DOIS MIL REAIS).</t>
  </si>
  <si>
    <t>A A F VASCONCELOS</t>
  </si>
  <si>
    <t>19.437.043/0001-67</t>
  </si>
  <si>
    <t>Compra de aspiral preto, 7m, 1/2", conforme Nfe 002.125/22.07.2019.</t>
  </si>
  <si>
    <t>Período de aplicação: Em utilização</t>
  </si>
  <si>
    <r>
      <rPr>
        <b/>
        <sz val="12"/>
        <color indexed="8"/>
        <rFont val="Arial"/>
        <family val="2"/>
      </rPr>
      <t xml:space="preserve">Suprido: FÁBIA MELO BARBOSA DE OLIVEIRA, </t>
    </r>
    <r>
      <rPr>
        <b/>
        <sz val="12"/>
        <rFont val="Arial"/>
        <family val="2"/>
      </rPr>
      <t>CPF 052.263.784-16</t>
    </r>
    <r>
      <rPr>
        <b/>
        <sz val="12"/>
        <color indexed="8"/>
        <rFont val="Arial"/>
        <family val="2"/>
      </rPr>
      <t>, PORTARIA Nº 1852/2019/PGJ, 05 de julho de 2019.  RUBRICA 339030.89 – MATERIAL DE CONSUMO, NO VALOR DE  R$ 1.000,00 (MIL REAIS).</t>
    </r>
  </si>
  <si>
    <t>Período de aplicação: EM UTILIZAÇÃO</t>
  </si>
  <si>
    <t>Papel higiênico, detergente e esponja</t>
  </si>
  <si>
    <t>Água (2)</t>
  </si>
  <si>
    <t>Cesto de Lixo</t>
  </si>
  <si>
    <t>Ferry Boat Letícia Sofia</t>
  </si>
  <si>
    <t>22.722.958/0001-29</t>
  </si>
  <si>
    <t>Pagamento de frete do transporte de uma motocicleta de placa NOP-4243, par o município de Tefé.</t>
  </si>
  <si>
    <t>Navio Parintins</t>
  </si>
  <si>
    <t>07.212.727/0001-81</t>
  </si>
  <si>
    <t>Envio de mobiliário para o município de Parintins com a parte terrestre inclusa até o prédio da Promotoria.</t>
  </si>
  <si>
    <t>Renovatu´s (NF Nº 97)</t>
  </si>
  <si>
    <t>Renovatu´s (NF Nº 102)</t>
  </si>
  <si>
    <t>Pagamento de frete referente ao transporte de mobiliário em geral para o município de Parintins, incluído o traslado terrestre até o prédio da Promotoria de Justiça.</t>
  </si>
  <si>
    <t>N/M Obidense</t>
  </si>
  <si>
    <t>Pagamento de frete referente ao transporte de mobiliário em geral para o município de Novo Aripuanã, incluído o traslado terrestre até o prédio da Promotoria de Justiça.</t>
  </si>
  <si>
    <t>Ferry Boat Rainha Esther</t>
  </si>
  <si>
    <t>Pagamento de frete referente ao transporte de mobiliário em geral para o município de Tefé, de lá nvo embarque para o município de Maraã, incluído o traslado terrestre até o prédio da Promotoria de Justiça.</t>
  </si>
  <si>
    <t>34.519.587/0001-61</t>
  </si>
  <si>
    <t>Pagamento de frete referente ao transporte de mobiliário em geral para o município de Santa Isabel do Rio Negro, incluído o traslado terrestre até o prédio da Promotoria de Justiça.</t>
  </si>
  <si>
    <t>Beny Materiais de Construção LTDA</t>
  </si>
  <si>
    <t>63.721.278/0001-78</t>
  </si>
  <si>
    <t>Material de construção</t>
  </si>
  <si>
    <t>Comercial N S Perpétuo Socorro</t>
  </si>
  <si>
    <t>84.664.176/0001-38</t>
  </si>
  <si>
    <t>Combustível Diesel</t>
  </si>
  <si>
    <t>Auto Posto Potencial LTDA</t>
  </si>
  <si>
    <t>Combustível Gasolina Petrobras Grid</t>
  </si>
  <si>
    <t>Posto 3000 LTDA</t>
  </si>
  <si>
    <t>RPJ Comércio e Serviços da Amazônia – LTDA</t>
  </si>
  <si>
    <t>05.047.556/0001-57</t>
  </si>
  <si>
    <t>Material elétrico</t>
  </si>
  <si>
    <t>252.5</t>
  </si>
  <si>
    <t>Comuniqc Serviços de Internet LTDA</t>
  </si>
  <si>
    <t>10.815.852/0003-52</t>
  </si>
  <si>
    <t>Mídias DVD</t>
  </si>
  <si>
    <t>Supermercados DB LTDA</t>
  </si>
  <si>
    <t>22.981.939/0012-50</t>
  </si>
  <si>
    <t>Produtos de consumo diversos</t>
  </si>
  <si>
    <t>SO Monteiro Chaveiro Boas Novas</t>
  </si>
  <si>
    <t>Etiquetas coloridas</t>
  </si>
  <si>
    <t>Atacadão Norte ABG</t>
  </si>
  <si>
    <t>07.998.427/0001-70</t>
  </si>
  <si>
    <t>Camisas caracterizadas Equipe Comunicação MPAM</t>
  </si>
  <si>
    <t>MAC Baranda</t>
  </si>
  <si>
    <t>00.748.963/0001-78</t>
  </si>
  <si>
    <t>Material de consumo variado</t>
  </si>
  <si>
    <t>Maués Chaves e Carimbos – Valdecy Mendonça Santarém</t>
  </si>
  <si>
    <t>Serviços de chaveiro</t>
  </si>
  <si>
    <t>Serviços de chaveiro, diligência externa para GAECO.</t>
  </si>
  <si>
    <t>Persianas Luxo – Márcia de Oliveira farias</t>
  </si>
  <si>
    <t>33.853.898/0001-08</t>
  </si>
  <si>
    <t>Instalação de Persianas na Sede do MPAM no município de Parintins</t>
  </si>
  <si>
    <t>Marcello de Menezes e Silva – MEI</t>
  </si>
  <si>
    <t>19.621.687/0001-00</t>
  </si>
  <si>
    <t>Serviços de Manutenção de Câmeras de Segurança</t>
  </si>
  <si>
    <t>Suprido: ARNOLDO ARAUJO DOS SANTOS, CPF N.º 345.907.652-68, PORTARIA N.º 0509/2019/SUBADM, de 17.05.2019.  RUBRICA 339039.89 – OUTROS SERVIÇOS DE TERCEIROS - PESSOA JURÍDICA, NO VALOR DE R$ 3.000,00 (TRÊS MIL REAIS).</t>
  </si>
  <si>
    <t>Suprido: ARNOLDO ARAUJO DOS SANTOS, CPF N.º 345.907.652-68, PORTARIA N.º 0509/2019/SUBADM, de 17.05.2019.  RUBRICA 339030.89 – MATERIAL DE CONSUMO, NO VALOR DE R$ 3.000,00 (TRÊS MIL REAIS).</t>
  </si>
  <si>
    <t>Suprido:ÉRICA LIMA DE ARAÚJO, CPF N.º 737.844.602-59, PORTARIA N.º 704/2018/SUBADM, de 07.08.2018.  RUBRICA 339039.89 –  MOUTROS SERVIÇOS DE TERCEIROS - PESSOA JURÍDICA, NO VALOR DE R$ 1.000,00 ( MIL REAIS).</t>
  </si>
  <si>
    <t>Suprido:ÉRICA LIMA DE ARAÚJO, CPF N.º 737.844.602-59, PORTARIA N.º 704/2018/SUBADM, de 07.08.2018.  RUBRICA 339030.89 –  MATERIAL DE CONSUMO, NO VALOR DE R$ 1.000,00 (MIL REAIS).</t>
  </si>
  <si>
    <t>Água (1)</t>
  </si>
  <si>
    <t>RPJ COMERCIO E SERVIÇOS DA AMAZONIA LTDA - EPP</t>
  </si>
  <si>
    <t>05.047.556 /0001.57</t>
  </si>
  <si>
    <t xml:space="preserve">Compra de conector RJ45, Jack CAT6, conforme Nfe 010.032. </t>
  </si>
  <si>
    <t>Aprovação de Contas:Aprovado</t>
  </si>
  <si>
    <t>Aprovação de Contas: Aprovado</t>
  </si>
  <si>
    <t>Não houve gastos no período.</t>
  </si>
  <si>
    <t>Suprido: DENIZE SANTOS DE ANDRADE, CPF N.º 732.036.612-68, PORTARIA N.º 0832/2019/SUBADM, de 22.08.2019.  RUBRICA 339030.89 – MATERIAL DE CONSUMO, NO VALOR DE R$ 4.000,00 (QUATRO MIL REAIS).</t>
  </si>
  <si>
    <t>Suprido: DENIZE SANTOS DE ANDRADE, CPF N.º 732.036.612-68, PORTARIA N.º 0831/2019/SUBADM, de 22.08.2019.  RUBRICA 339039.89 – OUTROS SERVIÇOS DE TERCEIROS - PESSOA JURÍDICA, NO VALOR DE R$ 4.000,00 (QUATRO MIL REAIS).</t>
  </si>
  <si>
    <t>Suprido: BRUNO PINHO DA SILVA, CPF N.º 714.259.852-20, PORTARIA N.º 0789/2019/SUBADM, de 12.08.2019.  RUBRICA 339039.89 – OUTROS SERVIÇOS DE TERCEIROS - PESSOA JURÍDICA, NO VALOR DE R$ 4.000,00 (QUATRO MIL REAIS).</t>
  </si>
  <si>
    <t>Suprido: BRUNO PINHO DA SILVA, CPF N.º 714.259.852-20, PORTARIA N.º 0789/2019/SUBADM, de 12.08.2019.  RUBRICA 339030.89 – MATERIAL DE CONSUMO, NO VALOR DE R$ 1.000,00 (MIL REAIS).</t>
  </si>
  <si>
    <t>Suprido: KLEYSON NASCIMENTO BARROSO, CPF N.º 416.233.632-68, PORTARIA N.º 1973/2019/PGJ, de 19.07.2019.  RUBRICA 339039.89 – OUTROS SERVIÇOS DE TERCEIROS - PESSOA JURÍDICA, NO VALOR DE R$ 1.000,00 (MIL REAIS).</t>
  </si>
  <si>
    <t>Suprido: KLEYSON NASCIMENTO BARROSO, CPF N.º 416.233.632-68, PORTARIA N.º 1973/2019/PGJ, de 19.07.2019.  RUBRICA 339030.89 – MATERIAL DE CONSUMO, NO VALOR DE R$ 1.000,00 (MIL REAIS).</t>
  </si>
  <si>
    <t>Suprido: ERIC NUNES NOVAES MACHADO, CPF N.º 023.810.075-80, PORTARIA N.º 2075/2019/PGJ, de 29.07.2019.  RUBRICA 339030.89 – MATERIAL DE CONSUMO, NO VALOR DE R$ 1.000,00 (MIL REAIS).</t>
  </si>
  <si>
    <t>Suprido: ERIC NUNES NOVAES MACHADO, CPF N.º 023.810.075-80, PORTARIA N.º 2075/2019/PGJ, de 29.07.2019.  RUBRICA 339039.89 – OUTROS SERVIÇOS DE TERCEIROS - PESSOA JURÍDICA, NO VALOR DE R$ 1.000,00 (MIL REAIS).</t>
  </si>
  <si>
    <t>Suprido:MÍRIAM FIGUEIREDO DA SILVEIRA, CPF N.º 014.980.056-83, PORTARIA N.º 2292/2019/PGJ, de 14.08.2019.  RUBRICA 339030.89 – MATERIAL DE CONSUMO, NO VALOR DE R$ 1.000,00 (MIL REAIS).</t>
  </si>
  <si>
    <t>Suprido:MÍRIAM FIGUEIREDO DA SILVEIRA, CPF N.º 014.980.056-83, PORTARIA N.º 2292/2019/PGJ, de 14.08.2019.  RUBRICA 339039.89 – OUTROS SERVIÇOS DE TERCEIROS - PESSOA JURÍDICA, NO VALOR DE R$ 1.000,00 (MIL REAIS).</t>
  </si>
  <si>
    <t>J. A. F de Lima</t>
  </si>
  <si>
    <t>05.424.338/0001-94</t>
  </si>
  <si>
    <t>Bobina de papel  bersa para embalagem do almoxarifado.</t>
  </si>
  <si>
    <t>Posto 3000 Ltda</t>
  </si>
  <si>
    <t>Diesel para S-10 de propriedade desta PGJ, para deslocamento na cidade de Manaus-AM.</t>
  </si>
  <si>
    <t>L J Guerra e Cia LTDA</t>
  </si>
  <si>
    <t>04.501.136/0001-36</t>
  </si>
  <si>
    <t>Material de consumo para uso do Patrimônio (reb ites, trena, brocas, etc)</t>
  </si>
  <si>
    <t>Serviço de chaveiro para o GAECO.</t>
  </si>
  <si>
    <t>Certisign Certificadora Digital</t>
  </si>
  <si>
    <t>01.554.285/0001-75</t>
  </si>
  <si>
    <t>Aquisição de Certificado Digital para o SAJ-MP.</t>
  </si>
  <si>
    <t>02.08.2019</t>
  </si>
  <si>
    <t xml:space="preserve">LOJA CONSTRÓI </t>
  </si>
  <si>
    <t>Material elétrico não constantes na lista de materiais disponíveis em estoque para instalação de condicionadores de ar na Unidade Descentralizada do Aleixo</t>
  </si>
  <si>
    <t xml:space="preserve">material de manutenção predial  não constantes na lista de materiais disponíveis em estoque para reparos no Ed. Sede </t>
  </si>
  <si>
    <t>15.08.2019</t>
  </si>
  <si>
    <t>BENY MATERIAIS DE CONSTRUÇÃO</t>
  </si>
  <si>
    <t>63721.278/0001-78</t>
  </si>
  <si>
    <t>material de manutenção predial  não constantes na lista de materiais disponíveis em estoque para reparos no NUPA</t>
  </si>
  <si>
    <t>39.62</t>
  </si>
  <si>
    <t>23.08.2019</t>
  </si>
  <si>
    <t>POSTO 3000 LTDA</t>
  </si>
  <si>
    <t>Diesel para veículo ainda não cadastrado no sistema do estado</t>
  </si>
  <si>
    <t>AUTO POSTO POTÊNCIA</t>
  </si>
  <si>
    <t>29.08.2019</t>
  </si>
  <si>
    <t>BRAZILMO LIMA PEREIRA – ME</t>
  </si>
  <si>
    <t>04.738.133/0001-10</t>
  </si>
  <si>
    <t>materiais hidráulicos não constantes na lista de materiais disponíveis em estoque para reparo emergencial de tubulação na Promotoria de Alvarães</t>
  </si>
  <si>
    <t>Supermercado ATACK</t>
  </si>
  <si>
    <t>03.488.542/0004-96</t>
  </si>
  <si>
    <t>Compra de suco para consumo no I Conferência Internacional
Teoria dos Princípios
Fundamentais, Proporcionalidade
e Direitos Sociais</t>
  </si>
  <si>
    <t>Compra de pilhas para utilização no V Seminário sobre Violência Doméstica e
Familiar Contra a Mulher: Questões Jurídicas e
Extrajudiciais de Enfrentamento</t>
  </si>
  <si>
    <t>Posto São Lucas</t>
  </si>
  <si>
    <t>13.483.899/0001-92</t>
  </si>
  <si>
    <t>Aquisição de diesel para abastecimento da van para cumprimento de diligências (veículo próprio da PGJ/AM). NFC-e n° 981909.</t>
  </si>
  <si>
    <t>JAIR V. DE LIMA FLORICULTURA - ME</t>
  </si>
  <si>
    <t>Aquisição de uma (1) coraoa de flores para o velório do Promotor de Justiça aposentado Mithridates Corrêa Fillho.</t>
  </si>
  <si>
    <t>Aquisição de uma (1) coraoa de flores para o velório do Pai do Dr. Alberto Rodrigues do Nascimento, Secretário Geral.</t>
  </si>
  <si>
    <t>Aquisição de diesel para abastecimento da van para cumprimento de diligências (veículo próprio da PGJ/AM). NFC-e n° 37976.</t>
  </si>
  <si>
    <t>Auto Posto Potência Ltda</t>
  </si>
  <si>
    <t>Aquisição de diesel para abastecimento da van para cumprimento de diligências (veículo próprio da PGJ/AM). NFC-e n°123403</t>
  </si>
  <si>
    <t>Aline Mara Smith de Melo  Martins - ME</t>
  </si>
  <si>
    <t>01.762.457/0001-04</t>
  </si>
  <si>
    <t>Serviço de Lavanderia - Bandeiras</t>
  </si>
  <si>
    <t>Requisição de gasolina para abastecimento de moto para cumprimento de diligências (veículo próprio da PGJ/AM).</t>
  </si>
  <si>
    <t>01.07.2019</t>
  </si>
  <si>
    <t>Requisição de 03 garrafões de água.</t>
  </si>
  <si>
    <t>03.07.2019</t>
  </si>
  <si>
    <t>08.07.2019</t>
  </si>
  <si>
    <t>12.07.2019</t>
  </si>
  <si>
    <t>15.07.2019</t>
  </si>
  <si>
    <t>17.07.2019</t>
  </si>
  <si>
    <t>18.07.2019</t>
  </si>
  <si>
    <t>Requisição de 02 garrafões de água.</t>
  </si>
  <si>
    <t>19.07.2019</t>
  </si>
  <si>
    <t>22.07.2019</t>
  </si>
  <si>
    <t>25.07.2019</t>
  </si>
  <si>
    <t>03.08.2019</t>
  </si>
  <si>
    <t>06.08.2019</t>
  </si>
  <si>
    <t>07.08.2019</t>
  </si>
  <si>
    <t>13.08.2019</t>
  </si>
  <si>
    <t>20.08.2019</t>
  </si>
  <si>
    <t>Renovatu´s (NFS-e Nº 85)</t>
  </si>
  <si>
    <t xml:space="preserve"> Pagamento de frete no seguinte trecho: Sede da PGJ-AM/UNAD BH/Aleixo e Paraíba</t>
  </si>
  <si>
    <t>Renovatu´s (NFS-e Nº 86)</t>
  </si>
  <si>
    <t xml:space="preserve"> Pagamento de frete da Sede da PGJ-AM ao Porto de Manaus</t>
  </si>
  <si>
    <t>Renovatu´s (NFS-e Nº 87)</t>
  </si>
  <si>
    <t>Envio de mobiliário para o Município de Barcelos com a parte terrestre inclusa até o prédio da Promotoria.</t>
  </si>
  <si>
    <t>Envio de mobiliário para o Município de São G. da Cachoeira com a parte terrestre inclusa até o prédio da Promotoria.</t>
  </si>
  <si>
    <t xml:space="preserve"> Pagamento de frete no seguinte trecho: Sede da PGJ-AM/UNAD BH/Porto de Manaus/Sede da PGJ/AM.</t>
  </si>
  <si>
    <t>N/M Voyager V</t>
  </si>
  <si>
    <t>15.790.348/0001-05</t>
  </si>
  <si>
    <t>Envio de mobiliário para o Município de Benjamin Constant com a parte terrestre inclusa até o prédio da Promotoria.</t>
  </si>
  <si>
    <t>Envio de mobiliário para o Município de Atalaia do Norte com a parte terrestre inclusa até o prédio da Promotoria.</t>
  </si>
  <si>
    <t>ACL Canto Navegação Ltda.</t>
  </si>
  <si>
    <t>Pagamento de frete do transporte de uma motocicleta de placa NOP-4243, oriunda do município de Tefé com destino a Manaus.</t>
  </si>
  <si>
    <t>Envio de material para Santa Isabel do Rio Negro com a parte terrestre inclusa até o prédio da Promotoria.</t>
  </si>
  <si>
    <t>13.231.909/0001-00</t>
  </si>
  <si>
    <t>Envio de condicionador de ar de janela para Fonte Boa com a parte terrestre inclusa até o prédio da Promotoria.</t>
  </si>
  <si>
    <t>BALSA DONA CÂNDIDA</t>
  </si>
  <si>
    <t>N/M José Lemos VI</t>
  </si>
  <si>
    <t>Navegação Mirim Ltda. - Balsa Engetel</t>
  </si>
  <si>
    <t>Fiori e Fiori Ltda. (N/M Rosa de Sarom)</t>
  </si>
  <si>
    <t>04.763.698/0001-58</t>
  </si>
  <si>
    <t>10.654.391/0001-11</t>
  </si>
  <si>
    <t>15.764.897/0001-05</t>
  </si>
  <si>
    <t>07.273.490/0001-20</t>
  </si>
  <si>
    <t>Frete pago pelo recolhimento de três condicionadores de ar de Envira</t>
  </si>
  <si>
    <t>Pagamento de frete referente ao transporte de mobiliário em geral para o município de Jutaí, incluído o traslado terrestre até o prédio da Promotoria de Justiça.</t>
  </si>
  <si>
    <t xml:space="preserve"> Pagamento de frete no seguinte trecho: Sede da PGJ-AM/UNAD BH/Porto de Manaus</t>
  </si>
  <si>
    <t>Pagamento de frete referente ao transporte de mobiliário em geral para os municípios de Ipixuna e Guajará, incluído o traslado terrestre até os prédios das Promotorias de Justiça.</t>
  </si>
  <si>
    <t xml:space="preserve"> Pagamento de frete no seguinte trecho: Sede da PGJ-AM/Porto de Manaus</t>
  </si>
  <si>
    <t>Pagamento de frete referente ao transporte de mobiliário em geral para o município de Apuí, incluído o traslado terrestre até o prédio da Promotoria de Justiça.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</si>
</sst>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  <numFmt numFmtId="177" formatCode="mm/dd/yy"/>
    <numFmt numFmtId="178" formatCode="mm/yy"/>
    <numFmt numFmtId="179" formatCode="mm/dd/yyyy"/>
    <numFmt numFmtId="180" formatCode="[$-409]dddd\,\ mmmm\ d\,\ yyyy"/>
    <numFmt numFmtId="181" formatCode="[$-409]h:mm:ss\ AM/PM"/>
    <numFmt numFmtId="182" formatCode="dd/mm/yy;@"/>
    <numFmt numFmtId="183" formatCode="_-&quot;R$ &quot;* #,##0.00_-;&quot;-R$ &quot;* #,##0.00_-;_-&quot;R$ &quot;* \-??_-;_-@_-"/>
    <numFmt numFmtId="184" formatCode="[$R$-416]\ #,##0.00;[Red]\-[$R$-416]\ #,##0.00"/>
    <numFmt numFmtId="185" formatCode="d/m/yyyy"/>
    <numFmt numFmtId="186" formatCode="[$-416]dddd\,\ d&quot; de &quot;mmmm&quot; de &quot;yyyy"/>
    <numFmt numFmtId="187" formatCode="0.0"/>
  </numFmts>
  <fonts count="51">
    <font>
      <sz val="11"/>
      <color indexed="8"/>
      <name val="Arial1"/>
      <family val="0"/>
    </font>
    <font>
      <sz val="10"/>
      <name val="Arial"/>
      <family val="0"/>
    </font>
    <font>
      <b/>
      <sz val="12"/>
      <color indexed="53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sz val="11"/>
      <color indexed="53"/>
      <name val="Arial"/>
      <family val="2"/>
    </font>
    <font>
      <b/>
      <sz val="12"/>
      <name val="Arial"/>
      <family val="2"/>
    </font>
    <font>
      <b/>
      <sz val="11"/>
      <color indexed="8"/>
      <name val="Arial1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>
        <color rgb="FF000001"/>
      </left>
      <right style="hair">
        <color rgb="FF000001"/>
      </right>
      <top style="hair">
        <color rgb="FF8C8C8C"/>
      </top>
      <bottom style="hair">
        <color rgb="FF000001"/>
      </bottom>
    </border>
    <border>
      <left style="hair">
        <color rgb="FF000001"/>
      </left>
      <right style="hair">
        <color rgb="FFB2B2B2"/>
      </right>
      <top style="hair">
        <color rgb="FF8C8C8C"/>
      </top>
      <bottom style="hair">
        <color rgb="FF000001"/>
      </bottom>
    </border>
    <border>
      <left style="hair">
        <color rgb="FFB2B2B2"/>
      </left>
      <right style="hair">
        <color rgb="FF000001"/>
      </right>
      <top style="hair">
        <color rgb="FFA8A8A8"/>
      </top>
      <bottom style="hair">
        <color rgb="FF000001"/>
      </bottom>
    </border>
    <border>
      <left style="hair">
        <color rgb="FFB2B2B2"/>
      </left>
      <right style="hair">
        <color rgb="FF000001"/>
      </right>
      <top style="hair">
        <color rgb="FF000001"/>
      </top>
      <bottom style="hair">
        <color rgb="FF000001"/>
      </bottom>
    </border>
    <border>
      <left style="hair">
        <color rgb="FF000001"/>
      </left>
      <right style="hair">
        <color rgb="FF000001"/>
      </right>
      <top style="hair">
        <color rgb="FF000001"/>
      </top>
      <bottom style="hair">
        <color rgb="FF000001"/>
      </bottom>
    </border>
    <border>
      <left style="hair">
        <color rgb="FF000001"/>
      </left>
      <right style="hair">
        <color rgb="FFB2B2B2"/>
      </right>
      <top style="hair">
        <color rgb="FF000001"/>
      </top>
      <bottom style="hair">
        <color rgb="FF000001"/>
      </bottom>
    </border>
    <border>
      <left style="hair">
        <color rgb="FFB2B2B2"/>
      </left>
      <right style="hair">
        <color rgb="FF000001"/>
      </right>
      <top/>
      <bottom style="hair">
        <color rgb="FF000001"/>
      </bottom>
    </border>
    <border>
      <left style="hair">
        <color rgb="FF000001"/>
      </left>
      <right style="hair">
        <color rgb="FFB2B2B2"/>
      </right>
      <top style="hair">
        <color rgb="FFA8A8A8"/>
      </top>
      <bottom style="hair">
        <color rgb="FF000001"/>
      </bottom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40" fillId="21" borderId="5" applyNumberFormat="0" applyAlignment="0" applyProtection="0"/>
    <xf numFmtId="41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1" fillId="0" borderId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Fill="1" applyBorder="1" applyAlignment="1">
      <alignment horizontal="left" vertical="center" wrapText="1"/>
    </xf>
    <xf numFmtId="0" fontId="8" fillId="33" borderId="10" xfId="0" applyNumberFormat="1" applyFont="1" applyFill="1" applyBorder="1" applyAlignment="1">
      <alignment horizontal="center" vertical="center"/>
    </xf>
    <xf numFmtId="4" fontId="4" fillId="0" borderId="11" xfId="0" applyNumberFormat="1" applyFont="1" applyBorder="1" applyAlignment="1">
      <alignment/>
    </xf>
    <xf numFmtId="0" fontId="48" fillId="33" borderId="12" xfId="0" applyNumberFormat="1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/>
    </xf>
    <xf numFmtId="14" fontId="4" fillId="0" borderId="11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justify" vertical="top"/>
    </xf>
    <xf numFmtId="172" fontId="4" fillId="0" borderId="11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wrapText="1"/>
    </xf>
    <xf numFmtId="14" fontId="7" fillId="0" borderId="11" xfId="0" applyNumberFormat="1" applyFont="1" applyBorder="1" applyAlignment="1">
      <alignment horizontal="center" vertical="top"/>
    </xf>
    <xf numFmtId="0" fontId="4" fillId="34" borderId="13" xfId="0" applyNumberFormat="1" applyFont="1" applyFill="1" applyBorder="1" applyAlignment="1">
      <alignment horizontal="justify" vertical="center" wrapText="1"/>
    </xf>
    <xf numFmtId="0" fontId="4" fillId="0" borderId="11" xfId="0" applyNumberFormat="1" applyFont="1" applyBorder="1" applyAlignment="1">
      <alignment horizontal="justify"/>
    </xf>
    <xf numFmtId="4" fontId="9" fillId="35" borderId="10" xfId="0" applyNumberFormat="1" applyFont="1" applyFill="1" applyBorder="1" applyAlignment="1">
      <alignment/>
    </xf>
    <xf numFmtId="177" fontId="4" fillId="0" borderId="11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top" wrapText="1"/>
    </xf>
    <xf numFmtId="4" fontId="4" fillId="0" borderId="11" xfId="0" applyNumberFormat="1" applyFont="1" applyBorder="1" applyAlignment="1">
      <alignment vertical="top"/>
    </xf>
    <xf numFmtId="0" fontId="4" fillId="0" borderId="11" xfId="0" applyNumberFormat="1" applyFont="1" applyBorder="1" applyAlignment="1">
      <alignment horizontal="left" vertical="top" wrapText="1"/>
    </xf>
    <xf numFmtId="0" fontId="8" fillId="33" borderId="12" xfId="0" applyNumberFormat="1" applyFont="1" applyFill="1" applyBorder="1" applyAlignment="1">
      <alignment horizontal="center" vertical="center"/>
    </xf>
    <xf numFmtId="4" fontId="4" fillId="0" borderId="11" xfId="0" applyNumberFormat="1" applyFont="1" applyBorder="1" applyAlignment="1">
      <alignment vertical="center"/>
    </xf>
    <xf numFmtId="17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14" fontId="7" fillId="0" borderId="0" xfId="0" applyNumberFormat="1" applyFont="1" applyBorder="1" applyAlignment="1">
      <alignment horizontal="center" vertical="top"/>
    </xf>
    <xf numFmtId="4" fontId="9" fillId="0" borderId="0" xfId="0" applyNumberFormat="1" applyFont="1" applyFill="1" applyBorder="1" applyAlignment="1">
      <alignment/>
    </xf>
    <xf numFmtId="0" fontId="4" fillId="0" borderId="11" xfId="0" applyNumberFormat="1" applyFont="1" applyBorder="1" applyAlignment="1">
      <alignment horizontal="justify" vertical="center"/>
    </xf>
    <xf numFmtId="172" fontId="4" fillId="0" borderId="11" xfId="0" applyNumberFormat="1" applyFont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justify" vertical="center"/>
    </xf>
    <xf numFmtId="182" fontId="4" fillId="0" borderId="11" xfId="0" applyNumberFormat="1" applyFont="1" applyBorder="1" applyAlignment="1">
      <alignment horizontal="center" vertical="top"/>
    </xf>
    <xf numFmtId="14" fontId="7" fillId="0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justify" vertical="top"/>
    </xf>
    <xf numFmtId="172" fontId="4" fillId="0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justify"/>
    </xf>
    <xf numFmtId="0" fontId="0" fillId="0" borderId="0" xfId="0" applyNumberFormat="1" applyFill="1" applyAlignment="1">
      <alignment/>
    </xf>
    <xf numFmtId="44" fontId="4" fillId="0" borderId="11" xfId="45" applyFont="1" applyFill="1" applyBorder="1" applyAlignment="1" applyProtection="1">
      <alignment/>
      <protection/>
    </xf>
    <xf numFmtId="0" fontId="4" fillId="0" borderId="14" xfId="0" applyNumberFormat="1" applyFont="1" applyBorder="1" applyAlignment="1">
      <alignment horizontal="justify" vertical="top"/>
    </xf>
    <xf numFmtId="172" fontId="4" fillId="0" borderId="14" xfId="0" applyNumberFormat="1" applyFont="1" applyBorder="1" applyAlignment="1">
      <alignment horizontal="center" vertical="top"/>
    </xf>
    <xf numFmtId="0" fontId="4" fillId="0" borderId="14" xfId="0" applyNumberFormat="1" applyFont="1" applyBorder="1" applyAlignment="1">
      <alignment horizontal="justify"/>
    </xf>
    <xf numFmtId="4" fontId="4" fillId="0" borderId="14" xfId="0" applyNumberFormat="1" applyFont="1" applyBorder="1" applyAlignment="1">
      <alignment/>
    </xf>
    <xf numFmtId="0" fontId="0" fillId="0" borderId="0" xfId="0" applyAlignment="1">
      <alignment horizontal="left" vertical="center" readingOrder="1"/>
    </xf>
    <xf numFmtId="14" fontId="4" fillId="0" borderId="14" xfId="0" applyNumberFormat="1" applyFont="1" applyBorder="1" applyAlignment="1">
      <alignment horizontal="center" vertical="top"/>
    </xf>
    <xf numFmtId="184" fontId="4" fillId="0" borderId="11" xfId="0" applyNumberFormat="1" applyFont="1" applyBorder="1" applyAlignment="1">
      <alignment/>
    </xf>
    <xf numFmtId="0" fontId="4" fillId="0" borderId="11" xfId="0" applyNumberFormat="1" applyFont="1" applyBorder="1" applyAlignment="1">
      <alignment horizontal="left" vertical="top"/>
    </xf>
    <xf numFmtId="172" fontId="4" fillId="0" borderId="14" xfId="0" applyNumberFormat="1" applyFont="1" applyBorder="1" applyAlignment="1">
      <alignment horizontal="center" vertical="top" wrapText="1"/>
    </xf>
    <xf numFmtId="0" fontId="4" fillId="0" borderId="11" xfId="0" applyNumberFormat="1" applyFont="1" applyBorder="1" applyAlignment="1">
      <alignment horizontal="left" vertical="center" wrapText="1"/>
    </xf>
    <xf numFmtId="182" fontId="4" fillId="0" borderId="11" xfId="0" applyNumberFormat="1" applyFont="1" applyFill="1" applyBorder="1" applyAlignment="1">
      <alignment horizontal="center" vertical="top"/>
    </xf>
    <xf numFmtId="0" fontId="4" fillId="0" borderId="11" xfId="0" applyNumberFormat="1" applyFont="1" applyFill="1" applyBorder="1" applyAlignment="1">
      <alignment horizontal="justify" vertical="top"/>
    </xf>
    <xf numFmtId="172" fontId="4" fillId="0" borderId="11" xfId="0" applyNumberFormat="1" applyFont="1" applyFill="1" applyBorder="1" applyAlignment="1">
      <alignment horizontal="center" vertical="top"/>
    </xf>
    <xf numFmtId="0" fontId="4" fillId="0" borderId="11" xfId="0" applyNumberFormat="1" applyFont="1" applyFill="1" applyBorder="1" applyAlignment="1">
      <alignment horizontal="justify"/>
    </xf>
    <xf numFmtId="0" fontId="4" fillId="0" borderId="11" xfId="0" applyNumberFormat="1" applyFont="1" applyFill="1" applyBorder="1" applyAlignment="1">
      <alignment horizontal="left" vertical="top" wrapText="1"/>
    </xf>
    <xf numFmtId="0" fontId="4" fillId="0" borderId="11" xfId="0" applyNumberFormat="1" applyFont="1" applyFill="1" applyBorder="1" applyAlignment="1">
      <alignment horizontal="justify" wrapText="1"/>
    </xf>
    <xf numFmtId="185" fontId="49" fillId="0" borderId="15" xfId="0" applyNumberFormat="1" applyFont="1" applyBorder="1" applyAlignment="1">
      <alignment horizontal="center" vertical="top"/>
    </xf>
    <xf numFmtId="0" fontId="49" fillId="0" borderId="15" xfId="0" applyFont="1" applyBorder="1" applyAlignment="1">
      <alignment horizontal="justify" vertical="top"/>
    </xf>
    <xf numFmtId="172" fontId="49" fillId="0" borderId="15" xfId="0" applyNumberFormat="1" applyFont="1" applyBorder="1" applyAlignment="1">
      <alignment horizontal="center" vertical="top"/>
    </xf>
    <xf numFmtId="0" fontId="49" fillId="0" borderId="15" xfId="0" applyFont="1" applyBorder="1" applyAlignment="1">
      <alignment horizontal="left" vertical="center" wrapText="1"/>
    </xf>
    <xf numFmtId="184" fontId="49" fillId="0" borderId="15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4" fillId="0" borderId="11" xfId="0" applyNumberFormat="1" applyFont="1" applyBorder="1" applyAlignment="1">
      <alignment horizontal="justify" wrapText="1"/>
    </xf>
    <xf numFmtId="4" fontId="4" fillId="0" borderId="11" xfId="0" applyNumberFormat="1" applyFont="1" applyFill="1" applyBorder="1" applyAlignment="1">
      <alignment vertical="top"/>
    </xf>
    <xf numFmtId="14" fontId="4" fillId="0" borderId="16" xfId="0" applyNumberFormat="1" applyFont="1" applyBorder="1" applyAlignment="1">
      <alignment horizontal="center" vertical="top"/>
    </xf>
    <xf numFmtId="0" fontId="4" fillId="0" borderId="16" xfId="0" applyNumberFormat="1" applyFont="1" applyBorder="1" applyAlignment="1">
      <alignment horizontal="justify" vertical="top"/>
    </xf>
    <xf numFmtId="172" fontId="4" fillId="0" borderId="16" xfId="0" applyNumberFormat="1" applyFont="1" applyBorder="1" applyAlignment="1">
      <alignment horizontal="center" vertical="top"/>
    </xf>
    <xf numFmtId="0" fontId="0" fillId="0" borderId="16" xfId="0" applyBorder="1" applyAlignment="1">
      <alignment horizontal="left" vertical="center" readingOrder="1"/>
    </xf>
    <xf numFmtId="4" fontId="4" fillId="0" borderId="16" xfId="0" applyNumberFormat="1" applyFont="1" applyBorder="1" applyAlignment="1">
      <alignment/>
    </xf>
    <xf numFmtId="0" fontId="0" fillId="0" borderId="17" xfId="0" applyFont="1" applyBorder="1" applyAlignment="1">
      <alignment horizontal="justify"/>
    </xf>
    <xf numFmtId="0" fontId="0" fillId="0" borderId="18" xfId="0" applyFont="1" applyBorder="1" applyAlignment="1">
      <alignment horizontal="justify"/>
    </xf>
    <xf numFmtId="172" fontId="0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184" fontId="0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4" fontId="0" fillId="0" borderId="0" xfId="0" applyNumberFormat="1" applyAlignment="1">
      <alignment/>
    </xf>
    <xf numFmtId="0" fontId="4" fillId="0" borderId="11" xfId="0" applyNumberFormat="1" applyFont="1" applyBorder="1" applyAlignment="1">
      <alignment horizontal="center" vertical="top"/>
    </xf>
    <xf numFmtId="1" fontId="4" fillId="0" borderId="11" xfId="0" applyNumberFormat="1" applyFont="1" applyBorder="1" applyAlignment="1">
      <alignment horizontal="center" vertical="top"/>
    </xf>
    <xf numFmtId="14" fontId="4" fillId="0" borderId="0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top"/>
    </xf>
    <xf numFmtId="172" fontId="4" fillId="0" borderId="0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left" vertical="top"/>
    </xf>
    <xf numFmtId="184" fontId="4" fillId="0" borderId="0" xfId="0" applyNumberFormat="1" applyFont="1" applyAlignment="1">
      <alignment/>
    </xf>
    <xf numFmtId="184" fontId="5" fillId="0" borderId="0" xfId="0" applyNumberFormat="1" applyFont="1" applyFill="1" applyBorder="1" applyAlignment="1">
      <alignment horizontal="left" vertical="center" wrapText="1"/>
    </xf>
    <xf numFmtId="184" fontId="9" fillId="35" borderId="10" xfId="0" applyNumberFormat="1" applyFont="1" applyFill="1" applyBorder="1" applyAlignment="1">
      <alignment/>
    </xf>
    <xf numFmtId="0" fontId="0" fillId="0" borderId="11" xfId="0" applyFont="1" applyBorder="1" applyAlignment="1">
      <alignment wrapText="1"/>
    </xf>
    <xf numFmtId="184" fontId="0" fillId="0" borderId="11" xfId="0" applyNumberFormat="1" applyBorder="1" applyAlignment="1">
      <alignment horizontal="center"/>
    </xf>
    <xf numFmtId="184" fontId="12" fillId="0" borderId="11" xfId="0" applyNumberFormat="1" applyFont="1" applyBorder="1" applyAlignment="1">
      <alignment horizontal="center" wrapText="1"/>
    </xf>
    <xf numFmtId="4" fontId="4" fillId="0" borderId="11" xfId="0" applyNumberFormat="1" applyFont="1" applyBorder="1" applyAlignment="1">
      <alignment horizontal="right"/>
    </xf>
    <xf numFmtId="184" fontId="9" fillId="0" borderId="0" xfId="0" applyNumberFormat="1" applyFont="1" applyFill="1" applyBorder="1" applyAlignment="1">
      <alignment/>
    </xf>
    <xf numFmtId="0" fontId="0" fillId="0" borderId="11" xfId="0" applyFont="1" applyBorder="1" applyAlignment="1">
      <alignment horizontal="left" wrapText="1"/>
    </xf>
    <xf numFmtId="44" fontId="1" fillId="0" borderId="11" xfId="45" applyFill="1" applyBorder="1" applyAlignment="1" applyProtection="1">
      <alignment horizontal="right"/>
      <protection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11" xfId="0" applyBorder="1" applyAlignment="1">
      <alignment horizontal="left"/>
    </xf>
    <xf numFmtId="184" fontId="49" fillId="0" borderId="15" xfId="0" applyNumberFormat="1" applyFont="1" applyBorder="1" applyAlignment="1">
      <alignment horizontal="right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 horizontal="justify"/>
    </xf>
    <xf numFmtId="0" fontId="0" fillId="0" borderId="22" xfId="0" applyFont="1" applyBorder="1" applyAlignment="1">
      <alignment horizontal="justify"/>
    </xf>
    <xf numFmtId="0" fontId="0" fillId="0" borderId="23" xfId="0" applyFont="1" applyBorder="1" applyAlignment="1">
      <alignment/>
    </xf>
    <xf numFmtId="8" fontId="0" fillId="0" borderId="24" xfId="0" applyNumberFormat="1" applyFont="1" applyBorder="1" applyAlignment="1">
      <alignment horizontal="justify"/>
    </xf>
    <xf numFmtId="0" fontId="7" fillId="35" borderId="12" xfId="0" applyNumberFormat="1" applyFont="1" applyFill="1" applyBorder="1" applyAlignment="1">
      <alignment horizontal="center" vertical="center"/>
    </xf>
    <xf numFmtId="0" fontId="7" fillId="35" borderId="10" xfId="0" applyNumberFormat="1" applyFont="1" applyFill="1" applyBorder="1" applyAlignment="1">
      <alignment horizontal="center" vertical="center"/>
    </xf>
    <xf numFmtId="184" fontId="7" fillId="35" borderId="12" xfId="0" applyNumberFormat="1" applyFont="1" applyFill="1" applyBorder="1" applyAlignment="1">
      <alignment horizontal="center" vertical="center"/>
    </xf>
    <xf numFmtId="14" fontId="7" fillId="0" borderId="11" xfId="0" applyNumberFormat="1" applyFont="1" applyBorder="1" applyAlignment="1">
      <alignment horizontal="center" vertical="top"/>
    </xf>
    <xf numFmtId="17" fontId="2" fillId="0" borderId="0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3" fillId="34" borderId="25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justify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178" fontId="6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justify" vertical="center" wrapText="1"/>
    </xf>
    <xf numFmtId="17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14" fontId="7" fillId="0" borderId="26" xfId="0" applyNumberFormat="1" applyFont="1" applyBorder="1" applyAlignment="1">
      <alignment horizontal="center" vertical="top"/>
    </xf>
    <xf numFmtId="14" fontId="7" fillId="0" borderId="27" xfId="0" applyNumberFormat="1" applyFont="1" applyBorder="1" applyAlignment="1">
      <alignment horizontal="center" vertical="top"/>
    </xf>
    <xf numFmtId="14" fontId="7" fillId="0" borderId="28" xfId="0" applyNumberFormat="1" applyFont="1" applyBorder="1" applyAlignment="1">
      <alignment horizontal="center" vertical="top"/>
    </xf>
    <xf numFmtId="0" fontId="10" fillId="0" borderId="10" xfId="0" applyNumberFormat="1" applyFont="1" applyFill="1" applyBorder="1" applyAlignment="1">
      <alignment horizontal="right" vertical="center"/>
    </xf>
    <xf numFmtId="17" fontId="50" fillId="0" borderId="0" xfId="0" applyNumberFormat="1" applyFont="1" applyBorder="1" applyAlignment="1">
      <alignment horizontal="left" vertical="center"/>
    </xf>
    <xf numFmtId="0" fontId="50" fillId="0" borderId="0" xfId="0" applyNumberFormat="1" applyFont="1" applyBorder="1" applyAlignment="1">
      <alignment horizontal="left" vertical="center"/>
    </xf>
    <xf numFmtId="14" fontId="7" fillId="0" borderId="29" xfId="0" applyNumberFormat="1" applyFont="1" applyBorder="1" applyAlignment="1">
      <alignment horizontal="center" vertical="top"/>
    </xf>
    <xf numFmtId="172" fontId="12" fillId="0" borderId="11" xfId="0" applyNumberFormat="1" applyFont="1" applyBorder="1" applyAlignment="1">
      <alignment horizontal="center" vertical="center" wrapText="1"/>
    </xf>
    <xf numFmtId="172" fontId="4" fillId="0" borderId="26" xfId="0" applyNumberFormat="1" applyFont="1" applyBorder="1" applyAlignment="1">
      <alignment horizontal="center" vertical="top"/>
    </xf>
    <xf numFmtId="172" fontId="4" fillId="0" borderId="28" xfId="0" applyNumberFormat="1" applyFont="1" applyBorder="1" applyAlignment="1">
      <alignment horizontal="center" vertical="top"/>
    </xf>
    <xf numFmtId="4" fontId="30" fillId="0" borderId="11" xfId="0" applyNumberFormat="1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2705100</xdr:colOff>
      <xdr:row>17</xdr:row>
      <xdr:rowOff>95250</xdr:rowOff>
    </xdr:from>
    <xdr:to>
      <xdr:col>5</xdr:col>
      <xdr:colOff>57150</xdr:colOff>
      <xdr:row>20</xdr:row>
      <xdr:rowOff>142875</xdr:rowOff>
    </xdr:to>
    <xdr:pic>
      <xdr:nvPicPr>
        <xdr:cNvPr id="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35475" y="5124450"/>
          <a:ext cx="193357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2914650</xdr:colOff>
      <xdr:row>37</xdr:row>
      <xdr:rowOff>133350</xdr:rowOff>
    </xdr:from>
    <xdr:to>
      <xdr:col>5</xdr:col>
      <xdr:colOff>9525</xdr:colOff>
      <xdr:row>42</xdr:row>
      <xdr:rowOff>0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45025" y="10229850"/>
          <a:ext cx="167640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2638425</xdr:colOff>
      <xdr:row>64</xdr:row>
      <xdr:rowOff>142875</xdr:rowOff>
    </xdr:from>
    <xdr:to>
      <xdr:col>4</xdr:col>
      <xdr:colOff>4314825</xdr:colOff>
      <xdr:row>69</xdr:row>
      <xdr:rowOff>133350</xdr:rowOff>
    </xdr:to>
    <xdr:pic>
      <xdr:nvPicPr>
        <xdr:cNvPr id="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68800" y="16602075"/>
          <a:ext cx="1676400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2819400</xdr:colOff>
      <xdr:row>98</xdr:row>
      <xdr:rowOff>19050</xdr:rowOff>
    </xdr:from>
    <xdr:to>
      <xdr:col>5</xdr:col>
      <xdr:colOff>0</xdr:colOff>
      <xdr:row>100</xdr:row>
      <xdr:rowOff>0</xdr:rowOff>
    </xdr:to>
    <xdr:pic>
      <xdr:nvPicPr>
        <xdr:cNvPr id="4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9775" y="29727525"/>
          <a:ext cx="176212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2543175</xdr:colOff>
      <xdr:row>136</xdr:row>
      <xdr:rowOff>76200</xdr:rowOff>
    </xdr:from>
    <xdr:to>
      <xdr:col>4</xdr:col>
      <xdr:colOff>4305300</xdr:colOff>
      <xdr:row>138</xdr:row>
      <xdr:rowOff>161925</xdr:rowOff>
    </xdr:to>
    <xdr:pic>
      <xdr:nvPicPr>
        <xdr:cNvPr id="5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973550" y="39843075"/>
          <a:ext cx="176212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2857500</xdr:colOff>
      <xdr:row>161</xdr:row>
      <xdr:rowOff>66675</xdr:rowOff>
    </xdr:from>
    <xdr:to>
      <xdr:col>4</xdr:col>
      <xdr:colOff>4533900</xdr:colOff>
      <xdr:row>164</xdr:row>
      <xdr:rowOff>28575</xdr:rowOff>
    </xdr:to>
    <xdr:pic>
      <xdr:nvPicPr>
        <xdr:cNvPr id="6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87875" y="44881800"/>
          <a:ext cx="1676400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2990850</xdr:colOff>
      <xdr:row>211</xdr:row>
      <xdr:rowOff>171450</xdr:rowOff>
    </xdr:from>
    <xdr:to>
      <xdr:col>5</xdr:col>
      <xdr:colOff>76200</xdr:colOff>
      <xdr:row>211</xdr:row>
      <xdr:rowOff>647700</xdr:rowOff>
    </xdr:to>
    <xdr:pic>
      <xdr:nvPicPr>
        <xdr:cNvPr id="7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21225" y="56749950"/>
          <a:ext cx="166687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2952750</xdr:colOff>
      <xdr:row>191</xdr:row>
      <xdr:rowOff>133350</xdr:rowOff>
    </xdr:from>
    <xdr:to>
      <xdr:col>5</xdr:col>
      <xdr:colOff>47625</xdr:colOff>
      <xdr:row>194</xdr:row>
      <xdr:rowOff>76200</xdr:rowOff>
    </xdr:to>
    <xdr:pic>
      <xdr:nvPicPr>
        <xdr:cNvPr id="8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83125" y="51311175"/>
          <a:ext cx="1676400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2828925</xdr:colOff>
      <xdr:row>233</xdr:row>
      <xdr:rowOff>104775</xdr:rowOff>
    </xdr:from>
    <xdr:to>
      <xdr:col>4</xdr:col>
      <xdr:colOff>4505325</xdr:colOff>
      <xdr:row>235</xdr:row>
      <xdr:rowOff>171450</xdr:rowOff>
    </xdr:to>
    <xdr:pic>
      <xdr:nvPicPr>
        <xdr:cNvPr id="9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59300" y="63150750"/>
          <a:ext cx="167640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2914650</xdr:colOff>
      <xdr:row>281</xdr:row>
      <xdr:rowOff>19050</xdr:rowOff>
    </xdr:from>
    <xdr:to>
      <xdr:col>5</xdr:col>
      <xdr:colOff>9525</xdr:colOff>
      <xdr:row>283</xdr:row>
      <xdr:rowOff>104775</xdr:rowOff>
    </xdr:to>
    <xdr:pic>
      <xdr:nvPicPr>
        <xdr:cNvPr id="10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45025" y="72694800"/>
          <a:ext cx="16764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2714625</xdr:colOff>
      <xdr:row>316</xdr:row>
      <xdr:rowOff>85725</xdr:rowOff>
    </xdr:from>
    <xdr:to>
      <xdr:col>4</xdr:col>
      <xdr:colOff>4381500</xdr:colOff>
      <xdr:row>319</xdr:row>
      <xdr:rowOff>0</xdr:rowOff>
    </xdr:to>
    <xdr:pic>
      <xdr:nvPicPr>
        <xdr:cNvPr id="1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0" y="83477100"/>
          <a:ext cx="166687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2914650</xdr:colOff>
      <xdr:row>366</xdr:row>
      <xdr:rowOff>47625</xdr:rowOff>
    </xdr:from>
    <xdr:to>
      <xdr:col>5</xdr:col>
      <xdr:colOff>9525</xdr:colOff>
      <xdr:row>368</xdr:row>
      <xdr:rowOff>114300</xdr:rowOff>
    </xdr:to>
    <xdr:pic>
      <xdr:nvPicPr>
        <xdr:cNvPr id="12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45025" y="97640775"/>
          <a:ext cx="167640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2886075</xdr:colOff>
      <xdr:row>483</xdr:row>
      <xdr:rowOff>66675</xdr:rowOff>
    </xdr:from>
    <xdr:to>
      <xdr:col>4</xdr:col>
      <xdr:colOff>4543425</xdr:colOff>
      <xdr:row>485</xdr:row>
      <xdr:rowOff>180975</xdr:rowOff>
    </xdr:to>
    <xdr:pic>
      <xdr:nvPicPr>
        <xdr:cNvPr id="1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124682250"/>
          <a:ext cx="166687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2914650</xdr:colOff>
      <xdr:row>403</xdr:row>
      <xdr:rowOff>47625</xdr:rowOff>
    </xdr:from>
    <xdr:to>
      <xdr:col>5</xdr:col>
      <xdr:colOff>9525</xdr:colOff>
      <xdr:row>405</xdr:row>
      <xdr:rowOff>114300</xdr:rowOff>
    </xdr:to>
    <xdr:pic>
      <xdr:nvPicPr>
        <xdr:cNvPr id="14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45025" y="106375200"/>
          <a:ext cx="167640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2914650</xdr:colOff>
      <xdr:row>440</xdr:row>
      <xdr:rowOff>47625</xdr:rowOff>
    </xdr:from>
    <xdr:to>
      <xdr:col>5</xdr:col>
      <xdr:colOff>9525</xdr:colOff>
      <xdr:row>442</xdr:row>
      <xdr:rowOff>114300</xdr:rowOff>
    </xdr:to>
    <xdr:pic>
      <xdr:nvPicPr>
        <xdr:cNvPr id="15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45025" y="116052600"/>
          <a:ext cx="167640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2952750</xdr:colOff>
      <xdr:row>421</xdr:row>
      <xdr:rowOff>104775</xdr:rowOff>
    </xdr:from>
    <xdr:to>
      <xdr:col>5</xdr:col>
      <xdr:colOff>47625</xdr:colOff>
      <xdr:row>423</xdr:row>
      <xdr:rowOff>142875</xdr:rowOff>
    </xdr:to>
    <xdr:pic>
      <xdr:nvPicPr>
        <xdr:cNvPr id="16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83125" y="111699675"/>
          <a:ext cx="167640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2914650</xdr:colOff>
      <xdr:row>515</xdr:row>
      <xdr:rowOff>133350</xdr:rowOff>
    </xdr:from>
    <xdr:to>
      <xdr:col>5</xdr:col>
      <xdr:colOff>0</xdr:colOff>
      <xdr:row>518</xdr:row>
      <xdr:rowOff>38100</xdr:rowOff>
    </xdr:to>
    <xdr:pic>
      <xdr:nvPicPr>
        <xdr:cNvPr id="17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45025" y="133845300"/>
          <a:ext cx="1666875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2800350</xdr:colOff>
      <xdr:row>347</xdr:row>
      <xdr:rowOff>28575</xdr:rowOff>
    </xdr:from>
    <xdr:to>
      <xdr:col>4</xdr:col>
      <xdr:colOff>4457700</xdr:colOff>
      <xdr:row>349</xdr:row>
      <xdr:rowOff>152400</xdr:rowOff>
    </xdr:to>
    <xdr:pic>
      <xdr:nvPicPr>
        <xdr:cNvPr id="18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30725" y="93097350"/>
          <a:ext cx="1666875" cy="485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2924175</xdr:colOff>
      <xdr:row>566</xdr:row>
      <xdr:rowOff>19050</xdr:rowOff>
    </xdr:from>
    <xdr:to>
      <xdr:col>5</xdr:col>
      <xdr:colOff>9525</xdr:colOff>
      <xdr:row>568</xdr:row>
      <xdr:rowOff>114300</xdr:rowOff>
    </xdr:to>
    <xdr:pic>
      <xdr:nvPicPr>
        <xdr:cNvPr id="19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54550" y="147704175"/>
          <a:ext cx="166687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2924175</xdr:colOff>
      <xdr:row>592</xdr:row>
      <xdr:rowOff>19050</xdr:rowOff>
    </xdr:from>
    <xdr:to>
      <xdr:col>5</xdr:col>
      <xdr:colOff>9525</xdr:colOff>
      <xdr:row>594</xdr:row>
      <xdr:rowOff>114300</xdr:rowOff>
    </xdr:to>
    <xdr:pic>
      <xdr:nvPicPr>
        <xdr:cNvPr id="20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54550" y="153771600"/>
          <a:ext cx="1666875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2924175</xdr:colOff>
      <xdr:row>622</xdr:row>
      <xdr:rowOff>85725</xdr:rowOff>
    </xdr:from>
    <xdr:to>
      <xdr:col>5</xdr:col>
      <xdr:colOff>9525</xdr:colOff>
      <xdr:row>626</xdr:row>
      <xdr:rowOff>28575</xdr:rowOff>
    </xdr:to>
    <xdr:pic>
      <xdr:nvPicPr>
        <xdr:cNvPr id="2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54550" y="160315275"/>
          <a:ext cx="1666875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2886075</xdr:colOff>
      <xdr:row>658</xdr:row>
      <xdr:rowOff>19050</xdr:rowOff>
    </xdr:from>
    <xdr:to>
      <xdr:col>4</xdr:col>
      <xdr:colOff>4533900</xdr:colOff>
      <xdr:row>662</xdr:row>
      <xdr:rowOff>19050</xdr:rowOff>
    </xdr:to>
    <xdr:pic>
      <xdr:nvPicPr>
        <xdr:cNvPr id="22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167516175"/>
          <a:ext cx="16478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3048000</xdr:colOff>
      <xdr:row>691</xdr:row>
      <xdr:rowOff>114300</xdr:rowOff>
    </xdr:from>
    <xdr:to>
      <xdr:col>5</xdr:col>
      <xdr:colOff>114300</xdr:colOff>
      <xdr:row>695</xdr:row>
      <xdr:rowOff>47625</xdr:rowOff>
    </xdr:to>
    <xdr:pic>
      <xdr:nvPicPr>
        <xdr:cNvPr id="2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78375" y="174088425"/>
          <a:ext cx="1647825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2990850</xdr:colOff>
      <xdr:row>384</xdr:row>
      <xdr:rowOff>133350</xdr:rowOff>
    </xdr:from>
    <xdr:to>
      <xdr:col>5</xdr:col>
      <xdr:colOff>76200</xdr:colOff>
      <xdr:row>385</xdr:row>
      <xdr:rowOff>47625</xdr:rowOff>
    </xdr:to>
    <xdr:pic>
      <xdr:nvPicPr>
        <xdr:cNvPr id="24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21225" y="101736525"/>
          <a:ext cx="1666875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2743200</xdr:colOff>
      <xdr:row>721</xdr:row>
      <xdr:rowOff>57150</xdr:rowOff>
    </xdr:from>
    <xdr:to>
      <xdr:col>4</xdr:col>
      <xdr:colOff>4391025</xdr:colOff>
      <xdr:row>724</xdr:row>
      <xdr:rowOff>161925</xdr:rowOff>
    </xdr:to>
    <xdr:pic>
      <xdr:nvPicPr>
        <xdr:cNvPr id="25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73575" y="179993925"/>
          <a:ext cx="163830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2990850</xdr:colOff>
      <xdr:row>540</xdr:row>
      <xdr:rowOff>0</xdr:rowOff>
    </xdr:from>
    <xdr:to>
      <xdr:col>5</xdr:col>
      <xdr:colOff>66675</xdr:colOff>
      <xdr:row>543</xdr:row>
      <xdr:rowOff>19050</xdr:rowOff>
    </xdr:to>
    <xdr:pic>
      <xdr:nvPicPr>
        <xdr:cNvPr id="26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21225" y="140255625"/>
          <a:ext cx="16573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2886075</xdr:colOff>
      <xdr:row>748</xdr:row>
      <xdr:rowOff>104775</xdr:rowOff>
    </xdr:from>
    <xdr:to>
      <xdr:col>4</xdr:col>
      <xdr:colOff>4543425</xdr:colOff>
      <xdr:row>752</xdr:row>
      <xdr:rowOff>28575</xdr:rowOff>
    </xdr:to>
    <xdr:pic>
      <xdr:nvPicPr>
        <xdr:cNvPr id="27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186785250"/>
          <a:ext cx="16573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2762250</xdr:colOff>
      <xdr:row>766</xdr:row>
      <xdr:rowOff>104775</xdr:rowOff>
    </xdr:from>
    <xdr:to>
      <xdr:col>4</xdr:col>
      <xdr:colOff>4419600</xdr:colOff>
      <xdr:row>770</xdr:row>
      <xdr:rowOff>28575</xdr:rowOff>
    </xdr:to>
    <xdr:pic>
      <xdr:nvPicPr>
        <xdr:cNvPr id="28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92625" y="191166750"/>
          <a:ext cx="16573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2924175</xdr:colOff>
      <xdr:row>784</xdr:row>
      <xdr:rowOff>19050</xdr:rowOff>
    </xdr:from>
    <xdr:to>
      <xdr:col>5</xdr:col>
      <xdr:colOff>9525</xdr:colOff>
      <xdr:row>787</xdr:row>
      <xdr:rowOff>114300</xdr:rowOff>
    </xdr:to>
    <xdr:pic>
      <xdr:nvPicPr>
        <xdr:cNvPr id="29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54550" y="195043425"/>
          <a:ext cx="16668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3000375</xdr:colOff>
      <xdr:row>813</xdr:row>
      <xdr:rowOff>133350</xdr:rowOff>
    </xdr:from>
    <xdr:to>
      <xdr:col>5</xdr:col>
      <xdr:colOff>76200</xdr:colOff>
      <xdr:row>817</xdr:row>
      <xdr:rowOff>9525</xdr:rowOff>
    </xdr:to>
    <xdr:pic>
      <xdr:nvPicPr>
        <xdr:cNvPr id="30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0" y="201291825"/>
          <a:ext cx="165735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2924175</xdr:colOff>
      <xdr:row>833</xdr:row>
      <xdr:rowOff>28575</xdr:rowOff>
    </xdr:from>
    <xdr:to>
      <xdr:col>5</xdr:col>
      <xdr:colOff>9525</xdr:colOff>
      <xdr:row>836</xdr:row>
      <xdr:rowOff>123825</xdr:rowOff>
    </xdr:to>
    <xdr:pic>
      <xdr:nvPicPr>
        <xdr:cNvPr id="3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54550" y="205282800"/>
          <a:ext cx="16668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2857500</xdr:colOff>
      <xdr:row>852</xdr:row>
      <xdr:rowOff>19050</xdr:rowOff>
    </xdr:from>
    <xdr:to>
      <xdr:col>4</xdr:col>
      <xdr:colOff>4524375</xdr:colOff>
      <xdr:row>855</xdr:row>
      <xdr:rowOff>114300</xdr:rowOff>
    </xdr:to>
    <xdr:pic>
      <xdr:nvPicPr>
        <xdr:cNvPr id="32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87875" y="209188050"/>
          <a:ext cx="16668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2952750</xdr:colOff>
      <xdr:row>875</xdr:row>
      <xdr:rowOff>47625</xdr:rowOff>
    </xdr:from>
    <xdr:to>
      <xdr:col>5</xdr:col>
      <xdr:colOff>38100</xdr:colOff>
      <xdr:row>878</xdr:row>
      <xdr:rowOff>142875</xdr:rowOff>
    </xdr:to>
    <xdr:pic>
      <xdr:nvPicPr>
        <xdr:cNvPr id="33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83125" y="214141050"/>
          <a:ext cx="16668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2990850</xdr:colOff>
      <xdr:row>892</xdr:row>
      <xdr:rowOff>85725</xdr:rowOff>
    </xdr:from>
    <xdr:to>
      <xdr:col>5</xdr:col>
      <xdr:colOff>66675</xdr:colOff>
      <xdr:row>896</xdr:row>
      <xdr:rowOff>9525</xdr:rowOff>
    </xdr:to>
    <xdr:pic>
      <xdr:nvPicPr>
        <xdr:cNvPr id="34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21225" y="217808175"/>
          <a:ext cx="165735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2886075</xdr:colOff>
      <xdr:row>912</xdr:row>
      <xdr:rowOff>57150</xdr:rowOff>
    </xdr:from>
    <xdr:to>
      <xdr:col>4</xdr:col>
      <xdr:colOff>4562475</xdr:colOff>
      <xdr:row>915</xdr:row>
      <xdr:rowOff>152400</xdr:rowOff>
    </xdr:to>
    <xdr:pic>
      <xdr:nvPicPr>
        <xdr:cNvPr id="35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221865825"/>
          <a:ext cx="16668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2924175</xdr:colOff>
      <xdr:row>931</xdr:row>
      <xdr:rowOff>28575</xdr:rowOff>
    </xdr:from>
    <xdr:to>
      <xdr:col>5</xdr:col>
      <xdr:colOff>9525</xdr:colOff>
      <xdr:row>934</xdr:row>
      <xdr:rowOff>123825</xdr:rowOff>
    </xdr:to>
    <xdr:pic>
      <xdr:nvPicPr>
        <xdr:cNvPr id="36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54550" y="225790125"/>
          <a:ext cx="16668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2886075</xdr:colOff>
      <xdr:row>951</xdr:row>
      <xdr:rowOff>57150</xdr:rowOff>
    </xdr:from>
    <xdr:to>
      <xdr:col>4</xdr:col>
      <xdr:colOff>4562475</xdr:colOff>
      <xdr:row>954</xdr:row>
      <xdr:rowOff>152400</xdr:rowOff>
    </xdr:to>
    <xdr:pic>
      <xdr:nvPicPr>
        <xdr:cNvPr id="37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229952550"/>
          <a:ext cx="16668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2924175</xdr:colOff>
      <xdr:row>970</xdr:row>
      <xdr:rowOff>28575</xdr:rowOff>
    </xdr:from>
    <xdr:to>
      <xdr:col>5</xdr:col>
      <xdr:colOff>9525</xdr:colOff>
      <xdr:row>973</xdr:row>
      <xdr:rowOff>123825</xdr:rowOff>
    </xdr:to>
    <xdr:pic>
      <xdr:nvPicPr>
        <xdr:cNvPr id="38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54550" y="233991150"/>
          <a:ext cx="16668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2886075</xdr:colOff>
      <xdr:row>989</xdr:row>
      <xdr:rowOff>57150</xdr:rowOff>
    </xdr:from>
    <xdr:to>
      <xdr:col>4</xdr:col>
      <xdr:colOff>4562475</xdr:colOff>
      <xdr:row>992</xdr:row>
      <xdr:rowOff>152400</xdr:rowOff>
    </xdr:to>
    <xdr:pic>
      <xdr:nvPicPr>
        <xdr:cNvPr id="39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316450" y="237886875"/>
          <a:ext cx="16668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2828925</xdr:colOff>
      <xdr:row>1008</xdr:row>
      <xdr:rowOff>104775</xdr:rowOff>
    </xdr:from>
    <xdr:to>
      <xdr:col>4</xdr:col>
      <xdr:colOff>4495800</xdr:colOff>
      <xdr:row>1012</xdr:row>
      <xdr:rowOff>19050</xdr:rowOff>
    </xdr:to>
    <xdr:pic>
      <xdr:nvPicPr>
        <xdr:cNvPr id="40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59300" y="241839750"/>
          <a:ext cx="16668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06"/>
  <sheetViews>
    <sheetView showGridLines="0" tabSelected="1" view="pageBreakPreview" zoomScale="65" zoomScaleNormal="65" zoomScaleSheetLayoutView="65" zoomScalePageLayoutView="0" workbookViewId="0" topLeftCell="A1">
      <selection activeCell="A581" sqref="A581"/>
    </sheetView>
  </sheetViews>
  <sheetFormatPr defaultColWidth="8.796875" defaultRowHeight="14.25"/>
  <cols>
    <col min="1" max="1" width="19.09765625" style="1" customWidth="1"/>
    <col min="2" max="2" width="39.59765625" style="1" customWidth="1"/>
    <col min="3" max="3" width="30.59765625" style="1" customWidth="1"/>
    <col min="4" max="4" width="62.19921875" style="1" customWidth="1"/>
    <col min="5" max="5" width="48.09765625" style="1" customWidth="1"/>
    <col min="6" max="6" width="1.203125" style="1" customWidth="1"/>
    <col min="7" max="16384" width="9" style="1" customWidth="1"/>
  </cols>
  <sheetData>
    <row r="1" spans="1:5" ht="15.75">
      <c r="A1" s="117" t="s">
        <v>0</v>
      </c>
      <c r="B1" s="118"/>
      <c r="C1" s="118"/>
      <c r="D1" s="118"/>
      <c r="E1" s="118"/>
    </row>
    <row r="2" spans="1:5" ht="15.75">
      <c r="A2" s="104">
        <v>43678</v>
      </c>
      <c r="B2" s="105"/>
      <c r="C2" s="105"/>
      <c r="D2" s="105"/>
      <c r="E2" s="105"/>
    </row>
    <row r="3" spans="1:5" ht="43.5" customHeight="1">
      <c r="A3" s="110" t="s">
        <v>95</v>
      </c>
      <c r="B3" s="110"/>
      <c r="C3" s="110"/>
      <c r="D3" s="110"/>
      <c r="E3" s="110"/>
    </row>
    <row r="4" spans="1:5" ht="27.75" customHeight="1">
      <c r="A4" s="108" t="s">
        <v>61</v>
      </c>
      <c r="B4" s="108"/>
      <c r="C4" s="108"/>
      <c r="D4" s="108"/>
      <c r="E4" s="108"/>
    </row>
    <row r="5" spans="1:5" ht="15.75" customHeight="1">
      <c r="A5" s="108" t="s">
        <v>22</v>
      </c>
      <c r="B5" s="108"/>
      <c r="C5" s="108"/>
      <c r="D5" s="108"/>
      <c r="E5" s="108"/>
    </row>
    <row r="6" spans="1:5" ht="15.75">
      <c r="A6" s="3"/>
      <c r="B6" s="3"/>
      <c r="C6" s="3"/>
      <c r="D6" s="3"/>
      <c r="E6" s="3"/>
    </row>
    <row r="7" spans="1:5" ht="15.75">
      <c r="A7" s="111"/>
      <c r="B7" s="112"/>
      <c r="C7" s="112"/>
      <c r="D7" s="112"/>
      <c r="E7" s="112"/>
    </row>
    <row r="8" spans="1:5" ht="15">
      <c r="A8" s="101" t="s">
        <v>12</v>
      </c>
      <c r="B8" s="101" t="s">
        <v>3</v>
      </c>
      <c r="C8" s="101"/>
      <c r="D8" s="101" t="s">
        <v>4</v>
      </c>
      <c r="E8" s="101" t="s">
        <v>5</v>
      </c>
    </row>
    <row r="9" spans="1:5" ht="15">
      <c r="A9" s="100"/>
      <c r="B9" s="4" t="s">
        <v>6</v>
      </c>
      <c r="C9" s="4" t="s">
        <v>7</v>
      </c>
      <c r="D9" s="101"/>
      <c r="E9" s="101"/>
    </row>
    <row r="10" spans="1:5" ht="29.25" customHeight="1">
      <c r="A10" s="30">
        <v>43284</v>
      </c>
      <c r="B10" s="9" t="s">
        <v>81</v>
      </c>
      <c r="C10" s="17" t="s">
        <v>82</v>
      </c>
      <c r="D10" s="20" t="s">
        <v>83</v>
      </c>
      <c r="E10" s="19">
        <v>850</v>
      </c>
    </row>
    <row r="11" spans="1:5" ht="29.25" customHeight="1">
      <c r="A11" s="30">
        <v>43285</v>
      </c>
      <c r="B11" s="9" t="s">
        <v>84</v>
      </c>
      <c r="C11" s="17" t="s">
        <v>85</v>
      </c>
      <c r="D11" s="20" t="s">
        <v>86</v>
      </c>
      <c r="E11" s="19">
        <v>532</v>
      </c>
    </row>
    <row r="12" spans="1:5" ht="29.25" customHeight="1">
      <c r="A12" s="30">
        <v>43287</v>
      </c>
      <c r="B12" s="9" t="s">
        <v>87</v>
      </c>
      <c r="C12" s="17" t="s">
        <v>88</v>
      </c>
      <c r="D12" s="20" t="s">
        <v>89</v>
      </c>
      <c r="E12" s="19">
        <v>300</v>
      </c>
    </row>
    <row r="13" spans="1:5" ht="29.25" customHeight="1">
      <c r="A13" s="30">
        <v>43305</v>
      </c>
      <c r="B13" s="9" t="s">
        <v>90</v>
      </c>
      <c r="C13" s="17" t="s">
        <v>91</v>
      </c>
      <c r="D13" s="20" t="s">
        <v>92</v>
      </c>
      <c r="E13" s="19">
        <v>260</v>
      </c>
    </row>
    <row r="14" spans="1:5" ht="29.25" customHeight="1">
      <c r="A14" s="30">
        <v>43306</v>
      </c>
      <c r="B14" s="9" t="s">
        <v>76</v>
      </c>
      <c r="C14" s="17" t="s">
        <v>8</v>
      </c>
      <c r="D14" s="20" t="s">
        <v>21</v>
      </c>
      <c r="E14" s="19">
        <v>28</v>
      </c>
    </row>
    <row r="15" spans="1:5" ht="28.5" customHeight="1">
      <c r="A15" s="30">
        <v>43306</v>
      </c>
      <c r="B15" s="9" t="s">
        <v>93</v>
      </c>
      <c r="C15" s="17" t="s">
        <v>62</v>
      </c>
      <c r="D15" s="20" t="s">
        <v>94</v>
      </c>
      <c r="E15" s="19">
        <v>30</v>
      </c>
    </row>
    <row r="16" spans="1:5" ht="26.25" customHeight="1">
      <c r="A16" s="8"/>
      <c r="B16" s="9"/>
      <c r="C16" s="17"/>
      <c r="D16" s="18"/>
      <c r="E16" s="19"/>
    </row>
    <row r="17" spans="1:5" ht="15">
      <c r="A17" s="113" t="s">
        <v>9</v>
      </c>
      <c r="B17" s="114"/>
      <c r="C17" s="114"/>
      <c r="D17" s="115"/>
      <c r="E17" s="12">
        <f>SUM(E10:E16)</f>
        <v>2000</v>
      </c>
    </row>
    <row r="24" spans="1:5" ht="16.5" thickBot="1">
      <c r="A24" s="104">
        <v>43678</v>
      </c>
      <c r="B24" s="105"/>
      <c r="C24" s="105"/>
      <c r="D24" s="105"/>
      <c r="E24" s="105"/>
    </row>
    <row r="25" spans="1:5" ht="21" thickTop="1">
      <c r="A25" s="106" t="s">
        <v>0</v>
      </c>
      <c r="B25" s="106"/>
      <c r="C25" s="106"/>
      <c r="D25" s="106"/>
      <c r="E25" s="106"/>
    </row>
    <row r="26" spans="1:5" ht="14.25">
      <c r="A26" s="2"/>
      <c r="B26" s="2"/>
      <c r="C26" s="2"/>
      <c r="D26" s="2"/>
      <c r="E26" s="2"/>
    </row>
    <row r="27" spans="1:5" ht="54" customHeight="1">
      <c r="A27" s="108" t="s">
        <v>13</v>
      </c>
      <c r="B27" s="108"/>
      <c r="C27" s="108"/>
      <c r="D27" s="108"/>
      <c r="E27" s="108"/>
    </row>
    <row r="28" spans="1:5" ht="15.75">
      <c r="A28" s="108" t="s">
        <v>1</v>
      </c>
      <c r="B28" s="108"/>
      <c r="C28" s="108"/>
      <c r="D28" s="108"/>
      <c r="E28" s="108"/>
    </row>
    <row r="29" spans="1:5" ht="15.75">
      <c r="A29" s="108" t="s">
        <v>22</v>
      </c>
      <c r="B29" s="108"/>
      <c r="C29" s="108"/>
      <c r="D29" s="108"/>
      <c r="E29" s="108"/>
    </row>
    <row r="30" spans="1:5" ht="15.75">
      <c r="A30" s="3"/>
      <c r="B30" s="3"/>
      <c r="C30" s="3"/>
      <c r="D30" s="3"/>
      <c r="E30" s="3"/>
    </row>
    <row r="31" spans="1:5" ht="15.75">
      <c r="A31" s="111"/>
      <c r="B31" s="112"/>
      <c r="C31" s="112"/>
      <c r="D31" s="112"/>
      <c r="E31" s="112"/>
    </row>
    <row r="32" spans="1:5" ht="15">
      <c r="A32" s="101" t="s">
        <v>12</v>
      </c>
      <c r="B32" s="101" t="s">
        <v>3</v>
      </c>
      <c r="C32" s="101"/>
      <c r="D32" s="101" t="s">
        <v>4</v>
      </c>
      <c r="E32" s="101" t="s">
        <v>5</v>
      </c>
    </row>
    <row r="33" spans="1:5" ht="15">
      <c r="A33" s="100"/>
      <c r="B33" s="4" t="s">
        <v>6</v>
      </c>
      <c r="C33" s="4" t="s">
        <v>7</v>
      </c>
      <c r="D33" s="101"/>
      <c r="E33" s="101"/>
    </row>
    <row r="34" spans="1:5" ht="28.5">
      <c r="A34" s="30">
        <v>43130</v>
      </c>
      <c r="B34" s="9" t="s">
        <v>14</v>
      </c>
      <c r="C34" s="17" t="s">
        <v>15</v>
      </c>
      <c r="D34" s="18" t="s">
        <v>16</v>
      </c>
      <c r="E34" s="19">
        <v>800</v>
      </c>
    </row>
    <row r="35" spans="1:5" ht="42.75">
      <c r="A35" s="30">
        <v>43140</v>
      </c>
      <c r="B35" s="9" t="s">
        <v>17</v>
      </c>
      <c r="C35" s="17" t="s">
        <v>18</v>
      </c>
      <c r="D35" s="18" t="s">
        <v>19</v>
      </c>
      <c r="E35" s="19">
        <v>392</v>
      </c>
    </row>
    <row r="36" spans="1:5" ht="28.5">
      <c r="A36" s="30">
        <v>43159</v>
      </c>
      <c r="B36" s="9" t="s">
        <v>20</v>
      </c>
      <c r="C36" s="17" t="s">
        <v>8</v>
      </c>
      <c r="D36" s="20" t="s">
        <v>21</v>
      </c>
      <c r="E36" s="19">
        <v>8</v>
      </c>
    </row>
    <row r="37" spans="1:5" ht="15">
      <c r="A37" s="113" t="s">
        <v>9</v>
      </c>
      <c r="B37" s="114"/>
      <c r="C37" s="114"/>
      <c r="D37" s="115"/>
      <c r="E37" s="12">
        <f>SUM(E34:E36)</f>
        <v>1200</v>
      </c>
    </row>
    <row r="44" spans="1:5" ht="16.5" thickBot="1">
      <c r="A44" s="104">
        <v>43678</v>
      </c>
      <c r="B44" s="105"/>
      <c r="C44" s="105"/>
      <c r="D44" s="105"/>
      <c r="E44" s="105"/>
    </row>
    <row r="45" spans="1:5" ht="21" thickTop="1">
      <c r="A45" s="106" t="s">
        <v>0</v>
      </c>
      <c r="B45" s="106"/>
      <c r="C45" s="106"/>
      <c r="D45" s="106"/>
      <c r="E45" s="106"/>
    </row>
    <row r="46" spans="1:5" ht="14.25">
      <c r="A46" s="2"/>
      <c r="B46" s="2"/>
      <c r="C46" s="2"/>
      <c r="D46" s="2"/>
      <c r="E46" s="2"/>
    </row>
    <row r="47" spans="1:5" ht="42" customHeight="1">
      <c r="A47" s="108" t="s">
        <v>38</v>
      </c>
      <c r="B47" s="108"/>
      <c r="C47" s="108"/>
      <c r="D47" s="108"/>
      <c r="E47" s="108"/>
    </row>
    <row r="48" spans="1:5" ht="15.75">
      <c r="A48" s="108" t="s">
        <v>1</v>
      </c>
      <c r="B48" s="108"/>
      <c r="C48" s="108"/>
      <c r="D48" s="108"/>
      <c r="E48" s="108"/>
    </row>
    <row r="49" spans="1:5" ht="15.75">
      <c r="A49" s="108" t="s">
        <v>22</v>
      </c>
      <c r="B49" s="108"/>
      <c r="C49" s="108"/>
      <c r="D49" s="108"/>
      <c r="E49" s="108"/>
    </row>
    <row r="50" spans="1:5" ht="15.75">
      <c r="A50" s="3"/>
      <c r="B50" s="3"/>
      <c r="C50" s="3"/>
      <c r="D50" s="3"/>
      <c r="E50" s="3"/>
    </row>
    <row r="51" spans="1:5" ht="15.75">
      <c r="A51" s="111"/>
      <c r="B51" s="112"/>
      <c r="C51" s="112"/>
      <c r="D51" s="112"/>
      <c r="E51" s="112"/>
    </row>
    <row r="52" spans="1:5" ht="15">
      <c r="A52" s="101" t="s">
        <v>12</v>
      </c>
      <c r="B52" s="101" t="s">
        <v>3</v>
      </c>
      <c r="C52" s="101"/>
      <c r="D52" s="101" t="s">
        <v>4</v>
      </c>
      <c r="E52" s="101" t="s">
        <v>5</v>
      </c>
    </row>
    <row r="53" spans="1:5" ht="15">
      <c r="A53" s="100"/>
      <c r="B53" s="4" t="s">
        <v>6</v>
      </c>
      <c r="C53" s="4" t="s">
        <v>7</v>
      </c>
      <c r="D53" s="101"/>
      <c r="E53" s="101"/>
    </row>
    <row r="54" spans="1:5" ht="28.5">
      <c r="A54" s="30">
        <v>43236</v>
      </c>
      <c r="B54" s="9" t="s">
        <v>77</v>
      </c>
      <c r="C54" s="17" t="s">
        <v>40</v>
      </c>
      <c r="D54" s="18" t="s">
        <v>78</v>
      </c>
      <c r="E54" s="19">
        <v>800</v>
      </c>
    </row>
    <row r="55" spans="1:5" ht="28.5">
      <c r="A55" s="30">
        <v>43236</v>
      </c>
      <c r="B55" s="9" t="s">
        <v>77</v>
      </c>
      <c r="C55" s="17" t="s">
        <v>40</v>
      </c>
      <c r="D55" s="18" t="s">
        <v>79</v>
      </c>
      <c r="E55" s="19">
        <v>1000</v>
      </c>
    </row>
    <row r="56" spans="1:5" ht="28.5">
      <c r="A56" s="30">
        <v>43236</v>
      </c>
      <c r="B56" s="9" t="s">
        <v>77</v>
      </c>
      <c r="C56" s="17" t="s">
        <v>40</v>
      </c>
      <c r="D56" s="18" t="s">
        <v>80</v>
      </c>
      <c r="E56" s="19">
        <v>1000</v>
      </c>
    </row>
    <row r="57" spans="1:5" ht="14.25">
      <c r="A57" s="30">
        <v>43248</v>
      </c>
      <c r="B57" s="9" t="s">
        <v>67</v>
      </c>
      <c r="C57" s="17" t="s">
        <v>68</v>
      </c>
      <c r="D57" s="18" t="s">
        <v>69</v>
      </c>
      <c r="E57" s="19">
        <v>150</v>
      </c>
    </row>
    <row r="58" spans="1:5" ht="28.5">
      <c r="A58" s="30">
        <v>43248</v>
      </c>
      <c r="B58" s="9" t="s">
        <v>70</v>
      </c>
      <c r="C58" s="17" t="s">
        <v>10</v>
      </c>
      <c r="D58" s="18" t="s">
        <v>71</v>
      </c>
      <c r="E58" s="19">
        <v>140</v>
      </c>
    </row>
    <row r="59" spans="1:5" ht="28.5">
      <c r="A59" s="30">
        <v>43256</v>
      </c>
      <c r="B59" s="9" t="s">
        <v>72</v>
      </c>
      <c r="C59" s="17" t="s">
        <v>15</v>
      </c>
      <c r="D59" s="18" t="s">
        <v>73</v>
      </c>
      <c r="E59" s="19">
        <v>100</v>
      </c>
    </row>
    <row r="60" spans="1:5" ht="14.25">
      <c r="A60" s="30">
        <v>43277</v>
      </c>
      <c r="B60" s="9" t="s">
        <v>74</v>
      </c>
      <c r="C60" s="17" t="s">
        <v>39</v>
      </c>
      <c r="D60" s="18" t="s">
        <v>75</v>
      </c>
      <c r="E60" s="19">
        <v>392</v>
      </c>
    </row>
    <row r="61" spans="1:5" ht="14.25">
      <c r="A61" s="30">
        <v>43301</v>
      </c>
      <c r="B61" s="9" t="s">
        <v>74</v>
      </c>
      <c r="C61" s="17" t="s">
        <v>39</v>
      </c>
      <c r="D61" s="18" t="s">
        <v>75</v>
      </c>
      <c r="E61" s="19">
        <v>392</v>
      </c>
    </row>
    <row r="62" spans="1:5" ht="14.25">
      <c r="A62" s="8"/>
      <c r="B62" s="9"/>
      <c r="C62" s="17"/>
      <c r="D62" s="18"/>
      <c r="E62" s="19"/>
    </row>
    <row r="63" spans="1:5" ht="14.25">
      <c r="A63" s="8"/>
      <c r="B63" s="9"/>
      <c r="C63" s="17"/>
      <c r="D63" s="18"/>
      <c r="E63" s="19"/>
    </row>
    <row r="64" spans="1:5" ht="15">
      <c r="A64" s="113" t="s">
        <v>9</v>
      </c>
      <c r="B64" s="114"/>
      <c r="C64" s="114"/>
      <c r="D64" s="115"/>
      <c r="E64" s="12">
        <f>SUM(E54:E63)</f>
        <v>3974</v>
      </c>
    </row>
    <row r="72" spans="1:5" ht="16.5" thickBot="1">
      <c r="A72" s="104">
        <v>43678</v>
      </c>
      <c r="B72" s="105"/>
      <c r="C72" s="105"/>
      <c r="D72" s="105"/>
      <c r="E72" s="105"/>
    </row>
    <row r="73" spans="1:5" ht="21" thickTop="1">
      <c r="A73" s="106" t="s">
        <v>0</v>
      </c>
      <c r="B73" s="106"/>
      <c r="C73" s="106"/>
      <c r="D73" s="106"/>
      <c r="E73" s="106"/>
    </row>
    <row r="74" spans="1:5" ht="14.25">
      <c r="A74" s="2"/>
      <c r="B74" s="2"/>
      <c r="C74" s="2"/>
      <c r="D74" s="2"/>
      <c r="E74" s="2"/>
    </row>
    <row r="75" spans="1:5" ht="47.25" customHeight="1">
      <c r="A75" s="110" t="s">
        <v>23</v>
      </c>
      <c r="B75" s="110"/>
      <c r="C75" s="110"/>
      <c r="D75" s="110"/>
      <c r="E75" s="110"/>
    </row>
    <row r="76" spans="1:5" ht="15.75">
      <c r="A76" s="108" t="s">
        <v>1</v>
      </c>
      <c r="B76" s="108"/>
      <c r="C76" s="108"/>
      <c r="D76" s="108"/>
      <c r="E76" s="108"/>
    </row>
    <row r="77" spans="1:5" ht="15.75">
      <c r="A77" s="108" t="s">
        <v>22</v>
      </c>
      <c r="B77" s="108"/>
      <c r="C77" s="108"/>
      <c r="D77" s="108"/>
      <c r="E77" s="108"/>
    </row>
    <row r="78" spans="1:5" ht="15.75">
      <c r="A78" s="3"/>
      <c r="B78" s="3"/>
      <c r="C78" s="3"/>
      <c r="D78" s="3"/>
      <c r="E78" s="3"/>
    </row>
    <row r="79" spans="1:5" ht="15.75">
      <c r="A79" s="104"/>
      <c r="B79" s="105"/>
      <c r="C79" s="105"/>
      <c r="D79" s="105"/>
      <c r="E79" s="105"/>
    </row>
    <row r="80" spans="1:5" ht="15">
      <c r="A80" s="101" t="s">
        <v>2</v>
      </c>
      <c r="B80" s="101" t="s">
        <v>3</v>
      </c>
      <c r="C80" s="101"/>
      <c r="D80" s="101" t="s">
        <v>4</v>
      </c>
      <c r="E80" s="101" t="s">
        <v>5</v>
      </c>
    </row>
    <row r="81" spans="1:5" ht="15">
      <c r="A81" s="101"/>
      <c r="B81" s="4" t="s">
        <v>6</v>
      </c>
      <c r="C81" s="4" t="s">
        <v>7</v>
      </c>
      <c r="D81" s="101"/>
      <c r="E81" s="101"/>
    </row>
    <row r="82" spans="1:5" ht="71.25">
      <c r="A82" s="30">
        <v>43186</v>
      </c>
      <c r="B82" s="27" t="s">
        <v>24</v>
      </c>
      <c r="C82" s="28" t="s">
        <v>11</v>
      </c>
      <c r="D82" s="27" t="s">
        <v>25</v>
      </c>
      <c r="E82" s="22">
        <v>375</v>
      </c>
    </row>
    <row r="83" spans="1:5" ht="28.5">
      <c r="A83" s="30">
        <v>43201</v>
      </c>
      <c r="B83" s="27" t="s">
        <v>27</v>
      </c>
      <c r="C83" s="28" t="s">
        <v>28</v>
      </c>
      <c r="D83" s="27" t="s">
        <v>29</v>
      </c>
      <c r="E83" s="22">
        <v>209</v>
      </c>
    </row>
    <row r="84" spans="1:5" ht="57">
      <c r="A84" s="30">
        <v>43201</v>
      </c>
      <c r="B84" s="27" t="s">
        <v>30</v>
      </c>
      <c r="C84" s="28" t="s">
        <v>8</v>
      </c>
      <c r="D84" s="29" t="s">
        <v>31</v>
      </c>
      <c r="E84" s="22">
        <v>11</v>
      </c>
    </row>
    <row r="85" spans="1:5" ht="28.5">
      <c r="A85" s="30">
        <v>43208</v>
      </c>
      <c r="B85" s="27" t="s">
        <v>32</v>
      </c>
      <c r="C85" s="28" t="s">
        <v>33</v>
      </c>
      <c r="D85" s="27" t="s">
        <v>34</v>
      </c>
      <c r="E85" s="22">
        <v>137.2</v>
      </c>
    </row>
    <row r="86" spans="1:5" ht="57">
      <c r="A86" s="30">
        <v>43208</v>
      </c>
      <c r="B86" s="27" t="s">
        <v>30</v>
      </c>
      <c r="C86" s="28" t="s">
        <v>8</v>
      </c>
      <c r="D86" s="29" t="s">
        <v>35</v>
      </c>
      <c r="E86" s="22">
        <v>2.8</v>
      </c>
    </row>
    <row r="87" spans="1:5" ht="42.75">
      <c r="A87" s="30">
        <v>43214</v>
      </c>
      <c r="B87" s="27" t="s">
        <v>24</v>
      </c>
      <c r="C87" s="28" t="s">
        <v>11</v>
      </c>
      <c r="D87" s="27" t="s">
        <v>36</v>
      </c>
      <c r="E87" s="22">
        <v>120</v>
      </c>
    </row>
    <row r="88" spans="1:5" ht="71.25">
      <c r="A88" s="30">
        <v>43218</v>
      </c>
      <c r="B88" s="27" t="s">
        <v>24</v>
      </c>
      <c r="C88" s="28" t="s">
        <v>11</v>
      </c>
      <c r="D88" s="27" t="s">
        <v>37</v>
      </c>
      <c r="E88" s="22">
        <v>300</v>
      </c>
    </row>
    <row r="89" spans="1:5" ht="28.5">
      <c r="A89" s="30">
        <v>43224</v>
      </c>
      <c r="B89" s="27" t="s">
        <v>43</v>
      </c>
      <c r="C89" s="28" t="s">
        <v>44</v>
      </c>
      <c r="D89" s="27" t="s">
        <v>45</v>
      </c>
      <c r="E89" s="22">
        <v>324.67</v>
      </c>
    </row>
    <row r="90" spans="1:5" ht="57">
      <c r="A90" s="30">
        <v>43224</v>
      </c>
      <c r="B90" s="27" t="s">
        <v>30</v>
      </c>
      <c r="C90" s="28" t="s">
        <v>8</v>
      </c>
      <c r="D90" s="29" t="s">
        <v>46</v>
      </c>
      <c r="E90" s="22">
        <v>15.33</v>
      </c>
    </row>
    <row r="91" spans="1:5" ht="28.5">
      <c r="A91" s="30">
        <v>43230</v>
      </c>
      <c r="B91" s="27" t="s">
        <v>47</v>
      </c>
      <c r="C91" s="28" t="s">
        <v>48</v>
      </c>
      <c r="D91" s="27" t="s">
        <v>49</v>
      </c>
      <c r="E91" s="22">
        <v>226.38</v>
      </c>
    </row>
    <row r="92" spans="1:5" ht="57">
      <c r="A92" s="30">
        <v>43230</v>
      </c>
      <c r="B92" s="27" t="s">
        <v>30</v>
      </c>
      <c r="C92" s="28" t="s">
        <v>8</v>
      </c>
      <c r="D92" s="29" t="s">
        <v>50</v>
      </c>
      <c r="E92" s="22">
        <v>4.62</v>
      </c>
    </row>
    <row r="93" spans="1:5" ht="28.5">
      <c r="A93" s="30">
        <v>43235</v>
      </c>
      <c r="B93" s="27" t="s">
        <v>51</v>
      </c>
      <c r="C93" s="28" t="s">
        <v>52</v>
      </c>
      <c r="D93" s="27" t="s">
        <v>53</v>
      </c>
      <c r="E93" s="22">
        <v>48</v>
      </c>
    </row>
    <row r="94" spans="1:5" ht="57">
      <c r="A94" s="30">
        <v>43235</v>
      </c>
      <c r="B94" s="27" t="s">
        <v>30</v>
      </c>
      <c r="C94" s="28" t="s">
        <v>8</v>
      </c>
      <c r="D94" s="29" t="s">
        <v>54</v>
      </c>
      <c r="E94" s="22">
        <v>0.98</v>
      </c>
    </row>
    <row r="95" spans="1:5" ht="28.5">
      <c r="A95" s="30">
        <v>43242</v>
      </c>
      <c r="B95" s="27" t="s">
        <v>55</v>
      </c>
      <c r="C95" s="28" t="s">
        <v>56</v>
      </c>
      <c r="D95" s="27" t="s">
        <v>57</v>
      </c>
      <c r="E95" s="22">
        <v>245</v>
      </c>
    </row>
    <row r="96" spans="1:5" ht="81" customHeight="1">
      <c r="A96" s="30">
        <v>43243</v>
      </c>
      <c r="B96" s="27" t="s">
        <v>30</v>
      </c>
      <c r="C96" s="28" t="s">
        <v>8</v>
      </c>
      <c r="D96" s="29" t="s">
        <v>58</v>
      </c>
      <c r="E96" s="22">
        <v>5</v>
      </c>
    </row>
    <row r="97" spans="1:5" ht="15">
      <c r="A97" s="116" t="s">
        <v>26</v>
      </c>
      <c r="B97" s="116"/>
      <c r="C97" s="116"/>
      <c r="D97" s="116"/>
      <c r="E97" s="16">
        <f>SUM(E82:E96)</f>
        <v>2024.98</v>
      </c>
    </row>
    <row r="98" ht="14.25">
      <c r="A98" s="1" t="s">
        <v>59</v>
      </c>
    </row>
    <row r="101" spans="1:5" ht="15.75">
      <c r="A101" s="23"/>
      <c r="B101" s="24"/>
      <c r="C101" s="24"/>
      <c r="D101" s="24"/>
      <c r="E101" s="24"/>
    </row>
    <row r="102" spans="1:5" ht="16.5" thickBot="1">
      <c r="A102" s="104">
        <v>43678</v>
      </c>
      <c r="B102" s="105"/>
      <c r="C102" s="105"/>
      <c r="D102" s="105"/>
      <c r="E102" s="105"/>
    </row>
    <row r="103" spans="1:5" ht="21" thickTop="1">
      <c r="A103" s="106" t="s">
        <v>0</v>
      </c>
      <c r="B103" s="106"/>
      <c r="C103" s="106"/>
      <c r="D103" s="106"/>
      <c r="E103" s="106"/>
    </row>
    <row r="104" spans="1:5" ht="14.25">
      <c r="A104" s="2"/>
      <c r="B104" s="2"/>
      <c r="C104" s="2"/>
      <c r="D104" s="2"/>
      <c r="E104" s="2"/>
    </row>
    <row r="105" spans="1:5" ht="35.25" customHeight="1">
      <c r="A105" s="110" t="s">
        <v>96</v>
      </c>
      <c r="B105" s="110"/>
      <c r="C105" s="110"/>
      <c r="D105" s="110"/>
      <c r="E105" s="110"/>
    </row>
    <row r="106" spans="1:5" ht="15.75">
      <c r="A106" s="108" t="s">
        <v>1</v>
      </c>
      <c r="B106" s="108"/>
      <c r="C106" s="108"/>
      <c r="D106" s="108"/>
      <c r="E106" s="108"/>
    </row>
    <row r="107" spans="1:5" ht="15.75" customHeight="1">
      <c r="A107" s="108" t="s">
        <v>65</v>
      </c>
      <c r="B107" s="108"/>
      <c r="C107" s="108"/>
      <c r="D107" s="108"/>
      <c r="E107" s="108"/>
    </row>
    <row r="109" spans="1:5" ht="15">
      <c r="A109" s="100" t="s">
        <v>2</v>
      </c>
      <c r="B109" s="101" t="s">
        <v>3</v>
      </c>
      <c r="C109" s="101"/>
      <c r="D109" s="100" t="s">
        <v>4</v>
      </c>
      <c r="E109" s="100" t="s">
        <v>5</v>
      </c>
    </row>
    <row r="110" spans="1:5" ht="15">
      <c r="A110" s="100"/>
      <c r="B110" s="21" t="s">
        <v>6</v>
      </c>
      <c r="C110" s="21" t="s">
        <v>7</v>
      </c>
      <c r="D110" s="100"/>
      <c r="E110" s="100"/>
    </row>
    <row r="111" spans="1:5" ht="28.5">
      <c r="A111" s="30" t="s">
        <v>97</v>
      </c>
      <c r="B111" s="9" t="s">
        <v>98</v>
      </c>
      <c r="C111" s="10" t="s">
        <v>99</v>
      </c>
      <c r="D111" s="15" t="s">
        <v>100</v>
      </c>
      <c r="E111" s="5">
        <v>70</v>
      </c>
    </row>
    <row r="112" spans="1:5" ht="14.25">
      <c r="A112" s="30" t="s">
        <v>101</v>
      </c>
      <c r="B112" s="9" t="s">
        <v>102</v>
      </c>
      <c r="C112" s="10" t="s">
        <v>103</v>
      </c>
      <c r="D112" s="15" t="s">
        <v>104</v>
      </c>
      <c r="E112" s="5">
        <v>14</v>
      </c>
    </row>
    <row r="113" spans="1:5" ht="28.5">
      <c r="A113" s="30" t="s">
        <v>105</v>
      </c>
      <c r="B113" s="9" t="s">
        <v>106</v>
      </c>
      <c r="C113" s="10" t="s">
        <v>99</v>
      </c>
      <c r="D113" s="15" t="s">
        <v>100</v>
      </c>
      <c r="E113" s="5">
        <v>70</v>
      </c>
    </row>
    <row r="114" spans="1:5" ht="14.25">
      <c r="A114" s="30" t="s">
        <v>107</v>
      </c>
      <c r="B114" s="9" t="s">
        <v>108</v>
      </c>
      <c r="C114" s="10" t="s">
        <v>103</v>
      </c>
      <c r="D114" s="15" t="s">
        <v>109</v>
      </c>
      <c r="E114" s="5">
        <v>14</v>
      </c>
    </row>
    <row r="115" spans="1:5" ht="28.5">
      <c r="A115" s="30" t="s">
        <v>110</v>
      </c>
      <c r="B115" s="9" t="s">
        <v>111</v>
      </c>
      <c r="C115" s="10" t="s">
        <v>112</v>
      </c>
      <c r="D115" s="15" t="s">
        <v>113</v>
      </c>
      <c r="E115" s="5">
        <v>100</v>
      </c>
    </row>
    <row r="116" spans="1:5" ht="28.5">
      <c r="A116" s="30" t="s">
        <v>114</v>
      </c>
      <c r="B116" s="9" t="s">
        <v>106</v>
      </c>
      <c r="C116" s="10" t="s">
        <v>99</v>
      </c>
      <c r="D116" s="15" t="s">
        <v>115</v>
      </c>
      <c r="E116" s="5">
        <v>30</v>
      </c>
    </row>
    <row r="117" spans="1:5" ht="14.25">
      <c r="A117" s="30" t="s">
        <v>116</v>
      </c>
      <c r="B117" s="9" t="s">
        <v>117</v>
      </c>
      <c r="C117" s="10" t="s">
        <v>103</v>
      </c>
      <c r="D117" s="15" t="s">
        <v>118</v>
      </c>
      <c r="E117" s="5">
        <v>16</v>
      </c>
    </row>
    <row r="118" spans="1:5" ht="28.5">
      <c r="A118" s="30" t="s">
        <v>116</v>
      </c>
      <c r="B118" s="9" t="s">
        <v>98</v>
      </c>
      <c r="C118" s="10" t="s">
        <v>99</v>
      </c>
      <c r="D118" s="15" t="s">
        <v>119</v>
      </c>
      <c r="E118" s="5">
        <v>47</v>
      </c>
    </row>
    <row r="119" spans="1:5" ht="28.5">
      <c r="A119" s="30" t="s">
        <v>120</v>
      </c>
      <c r="B119" s="9" t="s">
        <v>60</v>
      </c>
      <c r="C119" s="10" t="s">
        <v>99</v>
      </c>
      <c r="D119" s="15" t="s">
        <v>121</v>
      </c>
      <c r="E119" s="5">
        <v>22</v>
      </c>
    </row>
    <row r="120" spans="1:5" ht="28.5">
      <c r="A120" s="30" t="s">
        <v>122</v>
      </c>
      <c r="B120" s="9" t="s">
        <v>60</v>
      </c>
      <c r="C120" s="10" t="s">
        <v>99</v>
      </c>
      <c r="D120" s="15" t="s">
        <v>123</v>
      </c>
      <c r="E120" s="5">
        <v>70</v>
      </c>
    </row>
    <row r="121" spans="1:5" ht="14.25">
      <c r="A121" s="30" t="s">
        <v>122</v>
      </c>
      <c r="B121" s="9" t="s">
        <v>117</v>
      </c>
      <c r="C121" s="10" t="s">
        <v>103</v>
      </c>
      <c r="D121" s="15" t="s">
        <v>124</v>
      </c>
      <c r="E121" s="5">
        <v>14</v>
      </c>
    </row>
    <row r="122" spans="1:5" ht="28.5">
      <c r="A122" s="30" t="s">
        <v>125</v>
      </c>
      <c r="B122" s="9" t="s">
        <v>98</v>
      </c>
      <c r="C122" s="10" t="s">
        <v>99</v>
      </c>
      <c r="D122" s="15" t="s">
        <v>126</v>
      </c>
      <c r="E122" s="5">
        <v>50</v>
      </c>
    </row>
    <row r="123" spans="1:5" ht="28.5">
      <c r="A123" s="30" t="s">
        <v>161</v>
      </c>
      <c r="B123" s="9" t="s">
        <v>98</v>
      </c>
      <c r="C123" s="10" t="s">
        <v>99</v>
      </c>
      <c r="D123" s="15" t="s">
        <v>162</v>
      </c>
      <c r="E123" s="5">
        <v>60</v>
      </c>
    </row>
    <row r="124" spans="1:5" ht="14.25">
      <c r="A124" s="30" t="s">
        <v>161</v>
      </c>
      <c r="B124" s="9" t="s">
        <v>108</v>
      </c>
      <c r="C124" s="10" t="s">
        <v>103</v>
      </c>
      <c r="D124" s="15" t="s">
        <v>165</v>
      </c>
      <c r="E124" s="5">
        <v>14</v>
      </c>
    </row>
    <row r="125" spans="1:5" ht="28.5">
      <c r="A125" s="30" t="s">
        <v>163</v>
      </c>
      <c r="B125" s="9" t="s">
        <v>60</v>
      </c>
      <c r="C125" s="10" t="s">
        <v>99</v>
      </c>
      <c r="D125" s="15" t="s">
        <v>164</v>
      </c>
      <c r="E125" s="5">
        <v>70</v>
      </c>
    </row>
    <row r="126" spans="1:5" ht="28.5">
      <c r="A126" s="30" t="s">
        <v>166</v>
      </c>
      <c r="B126" s="9" t="s">
        <v>60</v>
      </c>
      <c r="C126" s="10" t="s">
        <v>99</v>
      </c>
      <c r="D126" s="15" t="s">
        <v>164</v>
      </c>
      <c r="E126" s="5">
        <v>50</v>
      </c>
    </row>
    <row r="127" spans="1:5" ht="14.25">
      <c r="A127" s="30" t="s">
        <v>166</v>
      </c>
      <c r="B127" s="9" t="s">
        <v>108</v>
      </c>
      <c r="C127" s="10" t="s">
        <v>103</v>
      </c>
      <c r="D127" s="15" t="s">
        <v>165</v>
      </c>
      <c r="E127" s="5">
        <v>14</v>
      </c>
    </row>
    <row r="128" spans="1:5" ht="28.5">
      <c r="A128" s="30" t="s">
        <v>167</v>
      </c>
      <c r="B128" s="9" t="s">
        <v>60</v>
      </c>
      <c r="C128" s="10" t="s">
        <v>99</v>
      </c>
      <c r="D128" s="15" t="s">
        <v>164</v>
      </c>
      <c r="E128" s="5">
        <v>68.35</v>
      </c>
    </row>
    <row r="129" spans="1:5" ht="14.25">
      <c r="A129" s="30" t="s">
        <v>168</v>
      </c>
      <c r="B129" s="9" t="s">
        <v>108</v>
      </c>
      <c r="C129" s="10" t="s">
        <v>103</v>
      </c>
      <c r="D129" s="15" t="s">
        <v>165</v>
      </c>
      <c r="E129" s="5">
        <v>14</v>
      </c>
    </row>
    <row r="130" spans="1:5" ht="28.5">
      <c r="A130" s="30" t="s">
        <v>169</v>
      </c>
      <c r="B130" s="9" t="s">
        <v>60</v>
      </c>
      <c r="C130" s="10" t="s">
        <v>99</v>
      </c>
      <c r="D130" s="15" t="s">
        <v>164</v>
      </c>
      <c r="E130" s="5">
        <v>60</v>
      </c>
    </row>
    <row r="131" spans="1:5" ht="28.5">
      <c r="A131" s="30" t="s">
        <v>170</v>
      </c>
      <c r="B131" s="9" t="s">
        <v>60</v>
      </c>
      <c r="C131" s="10" t="s">
        <v>99</v>
      </c>
      <c r="D131" s="15" t="s">
        <v>164</v>
      </c>
      <c r="E131" s="5">
        <v>60</v>
      </c>
    </row>
    <row r="132" spans="1:5" ht="14.25">
      <c r="A132" s="30" t="s">
        <v>171</v>
      </c>
      <c r="B132" s="9" t="s">
        <v>108</v>
      </c>
      <c r="C132" s="10" t="s">
        <v>103</v>
      </c>
      <c r="D132" s="15" t="s">
        <v>165</v>
      </c>
      <c r="E132" s="5">
        <v>14</v>
      </c>
    </row>
    <row r="133" spans="1:5" ht="28.5">
      <c r="A133" s="30" t="s">
        <v>172</v>
      </c>
      <c r="B133" s="9" t="s">
        <v>60</v>
      </c>
      <c r="C133" s="10" t="s">
        <v>99</v>
      </c>
      <c r="D133" s="15" t="s">
        <v>164</v>
      </c>
      <c r="E133" s="5">
        <v>58.69</v>
      </c>
    </row>
    <row r="134" spans="1:5" ht="14.25">
      <c r="A134" s="30"/>
      <c r="B134" s="9"/>
      <c r="C134" s="10"/>
      <c r="D134" s="15"/>
      <c r="E134" s="5"/>
    </row>
    <row r="136" spans="1:5" ht="15">
      <c r="A136" s="113" t="s">
        <v>9</v>
      </c>
      <c r="B136" s="114"/>
      <c r="C136" s="114"/>
      <c r="D136" s="115"/>
      <c r="E136" s="16">
        <f>SUM(E111:E134)</f>
        <v>1000.04</v>
      </c>
    </row>
    <row r="139" spans="1:5" s="35" customFormat="1" ht="15">
      <c r="A139" s="31"/>
      <c r="B139" s="32"/>
      <c r="C139" s="33"/>
      <c r="D139" s="34"/>
      <c r="E139" s="26"/>
    </row>
    <row r="142" spans="1:5" ht="16.5" thickBot="1">
      <c r="A142" s="104">
        <v>43678</v>
      </c>
      <c r="B142" s="105"/>
      <c r="C142" s="105"/>
      <c r="D142" s="105"/>
      <c r="E142" s="105"/>
    </row>
    <row r="143" spans="1:5" ht="21" thickTop="1">
      <c r="A143" s="106" t="s">
        <v>0</v>
      </c>
      <c r="B143" s="106"/>
      <c r="C143" s="106"/>
      <c r="D143" s="106"/>
      <c r="E143" s="106"/>
    </row>
    <row r="144" spans="1:5" ht="14.25">
      <c r="A144" s="2"/>
      <c r="B144" s="2"/>
      <c r="C144" s="2"/>
      <c r="D144" s="2"/>
      <c r="E144" s="2"/>
    </row>
    <row r="145" spans="1:5" ht="30.75" customHeight="1">
      <c r="A145" s="110" t="s">
        <v>127</v>
      </c>
      <c r="B145" s="110"/>
      <c r="C145" s="110"/>
      <c r="D145" s="110"/>
      <c r="E145" s="110"/>
    </row>
    <row r="146" spans="1:5" ht="15.75">
      <c r="A146" s="108" t="s">
        <v>128</v>
      </c>
      <c r="B146" s="108"/>
      <c r="C146" s="108"/>
      <c r="D146" s="108"/>
      <c r="E146" s="108"/>
    </row>
    <row r="147" spans="1:5" ht="15.75">
      <c r="A147" s="108" t="s">
        <v>497</v>
      </c>
      <c r="B147" s="108"/>
      <c r="C147" s="108"/>
      <c r="D147" s="108"/>
      <c r="E147" s="108"/>
    </row>
    <row r="148" spans="1:5" ht="15.75">
      <c r="A148" s="3"/>
      <c r="B148" s="3"/>
      <c r="C148" s="3"/>
      <c r="D148" s="3"/>
      <c r="E148" s="3"/>
    </row>
    <row r="149" spans="1:5" ht="15.75">
      <c r="A149" s="111"/>
      <c r="B149" s="112"/>
      <c r="C149" s="112"/>
      <c r="D149" s="112"/>
      <c r="E149" s="112"/>
    </row>
    <row r="150" spans="1:5" ht="15">
      <c r="A150" s="101" t="s">
        <v>2</v>
      </c>
      <c r="B150" s="101" t="s">
        <v>3</v>
      </c>
      <c r="C150" s="101"/>
      <c r="D150" s="101" t="s">
        <v>4</v>
      </c>
      <c r="E150" s="101" t="s">
        <v>5</v>
      </c>
    </row>
    <row r="151" spans="1:5" ht="15">
      <c r="A151" s="100"/>
      <c r="B151" s="6" t="s">
        <v>6</v>
      </c>
      <c r="C151" s="6" t="s">
        <v>7</v>
      </c>
      <c r="D151" s="100"/>
      <c r="E151" s="100"/>
    </row>
    <row r="152" spans="1:5" ht="15">
      <c r="A152" s="13">
        <v>43416</v>
      </c>
      <c r="B152" s="9" t="s">
        <v>186</v>
      </c>
      <c r="C152" s="10" t="s">
        <v>189</v>
      </c>
      <c r="D152" s="11" t="s">
        <v>190</v>
      </c>
      <c r="E152" s="5">
        <v>10</v>
      </c>
    </row>
    <row r="153" spans="1:5" ht="15">
      <c r="A153" s="13">
        <v>43420</v>
      </c>
      <c r="B153" s="9" t="s">
        <v>186</v>
      </c>
      <c r="C153" s="10" t="s">
        <v>189</v>
      </c>
      <c r="D153" s="11" t="s">
        <v>190</v>
      </c>
      <c r="E153" s="5">
        <v>10</v>
      </c>
    </row>
    <row r="154" spans="1:5" ht="15">
      <c r="A154" s="13">
        <v>43426</v>
      </c>
      <c r="B154" s="9" t="s">
        <v>186</v>
      </c>
      <c r="C154" s="10" t="s">
        <v>189</v>
      </c>
      <c r="D154" s="11" t="s">
        <v>190</v>
      </c>
      <c r="E154" s="5">
        <v>10</v>
      </c>
    </row>
    <row r="155" spans="1:5" ht="15">
      <c r="A155" s="13">
        <v>43427</v>
      </c>
      <c r="B155" s="9" t="s">
        <v>187</v>
      </c>
      <c r="C155" s="10" t="s">
        <v>188</v>
      </c>
      <c r="D155" s="11" t="s">
        <v>191</v>
      </c>
      <c r="E155" s="5">
        <v>102</v>
      </c>
    </row>
    <row r="156" spans="1:5" ht="15">
      <c r="A156" s="13">
        <v>43432</v>
      </c>
      <c r="B156" s="9" t="s">
        <v>186</v>
      </c>
      <c r="C156" s="10" t="s">
        <v>189</v>
      </c>
      <c r="D156" s="11" t="s">
        <v>190</v>
      </c>
      <c r="E156" s="5">
        <v>10</v>
      </c>
    </row>
    <row r="157" spans="1:5" ht="15">
      <c r="A157" s="13">
        <v>43434</v>
      </c>
      <c r="B157" s="9" t="s">
        <v>186</v>
      </c>
      <c r="C157" s="10" t="s">
        <v>189</v>
      </c>
      <c r="D157" s="11" t="s">
        <v>190</v>
      </c>
      <c r="E157" s="5">
        <v>10</v>
      </c>
    </row>
    <row r="158" spans="1:5" ht="15">
      <c r="A158" s="13">
        <v>43441</v>
      </c>
      <c r="B158" s="9" t="s">
        <v>186</v>
      </c>
      <c r="C158" s="10" t="s">
        <v>189</v>
      </c>
      <c r="D158" s="11" t="s">
        <v>190</v>
      </c>
      <c r="E158" s="5">
        <v>10</v>
      </c>
    </row>
    <row r="159" spans="1:5" ht="15">
      <c r="A159" s="13">
        <v>43447</v>
      </c>
      <c r="B159" s="9" t="s">
        <v>186</v>
      </c>
      <c r="C159" s="10" t="s">
        <v>189</v>
      </c>
      <c r="D159" s="11" t="s">
        <v>190</v>
      </c>
      <c r="E159" s="5">
        <v>10</v>
      </c>
    </row>
    <row r="160" spans="1:5" ht="15">
      <c r="A160" s="13"/>
      <c r="B160" s="9"/>
      <c r="C160" s="10"/>
      <c r="D160" s="11"/>
      <c r="E160" s="5"/>
    </row>
    <row r="161" spans="1:5" ht="15">
      <c r="A161" s="113" t="s">
        <v>9</v>
      </c>
      <c r="B161" s="114"/>
      <c r="C161" s="114"/>
      <c r="D161" s="115"/>
      <c r="E161" s="16">
        <f>SUM(E152:E160)</f>
        <v>172</v>
      </c>
    </row>
    <row r="162" spans="1:5" ht="15">
      <c r="A162" s="25"/>
      <c r="B162" s="25"/>
      <c r="C162" s="25"/>
      <c r="D162" s="25"/>
      <c r="E162" s="26"/>
    </row>
    <row r="163" spans="1:5" ht="15">
      <c r="A163" s="25"/>
      <c r="B163" s="25"/>
      <c r="C163" s="25"/>
      <c r="D163" s="25"/>
      <c r="E163" s="26"/>
    </row>
    <row r="164" spans="1:5" ht="27.75" customHeight="1">
      <c r="A164" s="25"/>
      <c r="B164" s="25"/>
      <c r="C164" s="25"/>
      <c r="D164" s="25"/>
      <c r="E164" s="26"/>
    </row>
    <row r="165" spans="1:5" ht="15">
      <c r="A165" s="25"/>
      <c r="B165" s="25"/>
      <c r="C165" s="25"/>
      <c r="D165" s="25"/>
      <c r="E165" s="26"/>
    </row>
    <row r="168" spans="1:5" ht="16.5" thickBot="1">
      <c r="A168" s="104">
        <v>43678</v>
      </c>
      <c r="B168" s="105"/>
      <c r="C168" s="105"/>
      <c r="D168" s="105"/>
      <c r="E168" s="105"/>
    </row>
    <row r="169" spans="1:5" ht="21" thickTop="1">
      <c r="A169" s="106" t="s">
        <v>0</v>
      </c>
      <c r="B169" s="106"/>
      <c r="C169" s="106"/>
      <c r="D169" s="106"/>
      <c r="E169" s="106"/>
    </row>
    <row r="170" spans="1:5" ht="14.25">
      <c r="A170" s="2"/>
      <c r="B170" s="2"/>
      <c r="C170" s="2"/>
      <c r="D170" s="2"/>
      <c r="E170" s="2"/>
    </row>
    <row r="171" spans="1:5" ht="28.5" customHeight="1">
      <c r="A171" s="110" t="s">
        <v>491</v>
      </c>
      <c r="B171" s="110"/>
      <c r="C171" s="110"/>
      <c r="D171" s="110"/>
      <c r="E171" s="110"/>
    </row>
    <row r="172" spans="1:5" ht="15.75">
      <c r="A172" s="108" t="s">
        <v>1</v>
      </c>
      <c r="B172" s="108"/>
      <c r="C172" s="108"/>
      <c r="D172" s="108"/>
      <c r="E172" s="108"/>
    </row>
    <row r="173" spans="1:5" ht="15.75">
      <c r="A173" s="108" t="s">
        <v>65</v>
      </c>
      <c r="B173" s="108"/>
      <c r="C173" s="108"/>
      <c r="D173" s="108"/>
      <c r="E173" s="108"/>
    </row>
    <row r="175" spans="1:5" ht="15">
      <c r="A175" s="100" t="s">
        <v>2</v>
      </c>
      <c r="B175" s="101" t="s">
        <v>3</v>
      </c>
      <c r="C175" s="101"/>
      <c r="D175" s="100" t="s">
        <v>4</v>
      </c>
      <c r="E175" s="100" t="s">
        <v>5</v>
      </c>
    </row>
    <row r="176" spans="1:5" ht="15">
      <c r="A176" s="100"/>
      <c r="B176" s="21" t="s">
        <v>6</v>
      </c>
      <c r="C176" s="21" t="s">
        <v>7</v>
      </c>
      <c r="D176" s="100"/>
      <c r="E176" s="100"/>
    </row>
    <row r="177" spans="1:5" ht="14.25">
      <c r="A177" s="30">
        <v>43329</v>
      </c>
      <c r="B177" s="9" t="s">
        <v>63</v>
      </c>
      <c r="C177" s="10" t="s">
        <v>64</v>
      </c>
      <c r="D177" s="15" t="s">
        <v>139</v>
      </c>
      <c r="E177" s="5">
        <v>79</v>
      </c>
    </row>
    <row r="178" spans="1:5" ht="28.5">
      <c r="A178" s="30">
        <v>43339</v>
      </c>
      <c r="B178" s="9" t="s">
        <v>129</v>
      </c>
      <c r="C178" s="10" t="s">
        <v>134</v>
      </c>
      <c r="D178" s="15" t="s">
        <v>140</v>
      </c>
      <c r="E178" s="5">
        <v>278</v>
      </c>
    </row>
    <row r="179" spans="1:5" ht="14.25">
      <c r="A179" s="30">
        <v>43339</v>
      </c>
      <c r="B179" s="9" t="s">
        <v>63</v>
      </c>
      <c r="C179" s="10" t="s">
        <v>64</v>
      </c>
      <c r="D179" s="15" t="s">
        <v>141</v>
      </c>
      <c r="E179" s="5">
        <v>83.6</v>
      </c>
    </row>
    <row r="180" spans="1:5" ht="14.25">
      <c r="A180" s="30">
        <v>43334</v>
      </c>
      <c r="B180" s="9" t="s">
        <v>129</v>
      </c>
      <c r="C180" s="10" t="s">
        <v>134</v>
      </c>
      <c r="D180" s="15" t="s">
        <v>142</v>
      </c>
      <c r="E180" s="5">
        <v>180</v>
      </c>
    </row>
    <row r="181" spans="1:5" ht="14.25">
      <c r="A181" s="30">
        <v>43356</v>
      </c>
      <c r="B181" s="9" t="s">
        <v>130</v>
      </c>
      <c r="C181" s="10" t="s">
        <v>135</v>
      </c>
      <c r="D181" s="15" t="s">
        <v>143</v>
      </c>
      <c r="E181" s="5">
        <v>41.9</v>
      </c>
    </row>
    <row r="182" spans="1:5" ht="14.25">
      <c r="A182" s="30">
        <v>43382</v>
      </c>
      <c r="B182" s="9" t="s">
        <v>63</v>
      </c>
      <c r="C182" s="10" t="s">
        <v>64</v>
      </c>
      <c r="D182" s="15" t="s">
        <v>144</v>
      </c>
      <c r="E182" s="5">
        <v>14</v>
      </c>
    </row>
    <row r="183" spans="1:5" ht="14.25">
      <c r="A183" s="30">
        <v>43377</v>
      </c>
      <c r="B183" s="9" t="s">
        <v>131</v>
      </c>
      <c r="C183" s="10" t="s">
        <v>136</v>
      </c>
      <c r="D183" s="15" t="s">
        <v>145</v>
      </c>
      <c r="E183" s="5">
        <v>25</v>
      </c>
    </row>
    <row r="184" spans="1:5" ht="14.25">
      <c r="A184" s="30">
        <v>43381</v>
      </c>
      <c r="B184" s="9" t="s">
        <v>132</v>
      </c>
      <c r="C184" s="10" t="s">
        <v>137</v>
      </c>
      <c r="D184" s="15" t="s">
        <v>146</v>
      </c>
      <c r="E184" s="5">
        <v>140</v>
      </c>
    </row>
    <row r="185" spans="1:5" ht="28.5">
      <c r="A185" s="30">
        <v>43377</v>
      </c>
      <c r="B185" s="9" t="s">
        <v>133</v>
      </c>
      <c r="C185" s="10" t="s">
        <v>138</v>
      </c>
      <c r="D185" s="15" t="s">
        <v>147</v>
      </c>
      <c r="E185" s="5">
        <v>113</v>
      </c>
    </row>
    <row r="186" spans="1:5" ht="14.25">
      <c r="A186" s="30">
        <v>43381</v>
      </c>
      <c r="B186" s="9" t="s">
        <v>131</v>
      </c>
      <c r="C186" s="10" t="s">
        <v>136</v>
      </c>
      <c r="D186" s="15" t="s">
        <v>148</v>
      </c>
      <c r="E186" s="5">
        <v>126</v>
      </c>
    </row>
    <row r="187" spans="1:5" ht="14.25">
      <c r="A187" s="30"/>
      <c r="B187" s="9"/>
      <c r="C187" s="10"/>
      <c r="D187" s="15"/>
      <c r="E187" s="5"/>
    </row>
    <row r="188" spans="1:5" ht="14.25">
      <c r="A188" s="30"/>
      <c r="B188" s="9"/>
      <c r="C188" s="10"/>
      <c r="D188" s="15"/>
      <c r="E188" s="5"/>
    </row>
    <row r="189" spans="1:5" ht="14.25">
      <c r="A189" s="30"/>
      <c r="B189" s="9"/>
      <c r="C189" s="10"/>
      <c r="D189" s="15"/>
      <c r="E189" s="5"/>
    </row>
    <row r="190" spans="1:5" ht="15">
      <c r="A190" s="13"/>
      <c r="B190" s="9"/>
      <c r="C190" s="10"/>
      <c r="D190" s="15"/>
      <c r="E190" s="7"/>
    </row>
    <row r="191" spans="1:5" ht="15">
      <c r="A191" s="103" t="s">
        <v>9</v>
      </c>
      <c r="B191" s="103"/>
      <c r="C191" s="103"/>
      <c r="D191" s="103"/>
      <c r="E191" s="16">
        <f>SUM(E177:E189)</f>
        <v>1080.5</v>
      </c>
    </row>
    <row r="196" spans="1:5" ht="16.5" thickBot="1">
      <c r="A196" s="104">
        <v>43678</v>
      </c>
      <c r="B196" s="105"/>
      <c r="C196" s="105"/>
      <c r="D196" s="105"/>
      <c r="E196" s="105"/>
    </row>
    <row r="197" spans="1:5" ht="21" thickTop="1">
      <c r="A197" s="106" t="s">
        <v>0</v>
      </c>
      <c r="B197" s="106"/>
      <c r="C197" s="106"/>
      <c r="D197" s="106"/>
      <c r="E197" s="106"/>
    </row>
    <row r="198" spans="1:5" ht="14.25">
      <c r="A198" s="2"/>
      <c r="B198" s="2"/>
      <c r="C198" s="2"/>
      <c r="D198" s="2"/>
      <c r="E198" s="2"/>
    </row>
    <row r="199" spans="1:5" ht="39.75" customHeight="1">
      <c r="A199" s="110" t="s">
        <v>490</v>
      </c>
      <c r="B199" s="110"/>
      <c r="C199" s="110"/>
      <c r="D199" s="110"/>
      <c r="E199" s="110"/>
    </row>
    <row r="200" spans="1:5" ht="15.75">
      <c r="A200" s="108" t="s">
        <v>1</v>
      </c>
      <c r="B200" s="108"/>
      <c r="C200" s="108"/>
      <c r="D200" s="108"/>
      <c r="E200" s="108"/>
    </row>
    <row r="201" spans="1:5" ht="15.75">
      <c r="A201" s="108" t="s">
        <v>65</v>
      </c>
      <c r="B201" s="108"/>
      <c r="C201" s="108"/>
      <c r="D201" s="108"/>
      <c r="E201" s="108"/>
    </row>
    <row r="203" spans="1:5" ht="15">
      <c r="A203" s="100" t="s">
        <v>2</v>
      </c>
      <c r="B203" s="101" t="s">
        <v>3</v>
      </c>
      <c r="C203" s="101"/>
      <c r="D203" s="100" t="s">
        <v>4</v>
      </c>
      <c r="E203" s="100" t="s">
        <v>5</v>
      </c>
    </row>
    <row r="204" spans="1:5" ht="15">
      <c r="A204" s="100"/>
      <c r="B204" s="21" t="s">
        <v>6</v>
      </c>
      <c r="C204" s="21" t="s">
        <v>7</v>
      </c>
      <c r="D204" s="100"/>
      <c r="E204" s="100"/>
    </row>
    <row r="205" spans="1:5" ht="14.25">
      <c r="A205" s="30">
        <v>43326</v>
      </c>
      <c r="B205" s="9" t="s">
        <v>149</v>
      </c>
      <c r="C205" s="10" t="s">
        <v>153</v>
      </c>
      <c r="D205" s="15" t="s">
        <v>156</v>
      </c>
      <c r="E205" s="5">
        <v>247</v>
      </c>
    </row>
    <row r="206" spans="1:5" ht="57">
      <c r="A206" s="30">
        <v>43336</v>
      </c>
      <c r="B206" s="9" t="s">
        <v>150</v>
      </c>
      <c r="C206" s="10" t="s">
        <v>8</v>
      </c>
      <c r="D206" s="15" t="s">
        <v>160</v>
      </c>
      <c r="E206" s="5">
        <v>13</v>
      </c>
    </row>
    <row r="207" spans="1:5" ht="14.25">
      <c r="A207" s="30">
        <v>43328</v>
      </c>
      <c r="B207" s="9" t="s">
        <v>151</v>
      </c>
      <c r="C207" s="10" t="s">
        <v>154</v>
      </c>
      <c r="D207" s="15" t="s">
        <v>157</v>
      </c>
      <c r="E207" s="5">
        <v>300</v>
      </c>
    </row>
    <row r="208" spans="1:5" ht="28.5">
      <c r="A208" s="30">
        <v>43382</v>
      </c>
      <c r="B208" s="9" t="s">
        <v>152</v>
      </c>
      <c r="C208" s="10" t="s">
        <v>155</v>
      </c>
      <c r="D208" s="15" t="s">
        <v>158</v>
      </c>
      <c r="E208" s="5">
        <v>338.1</v>
      </c>
    </row>
    <row r="209" spans="1:5" ht="57">
      <c r="A209" s="30">
        <v>43384</v>
      </c>
      <c r="B209" s="9" t="s">
        <v>150</v>
      </c>
      <c r="C209" s="10" t="s">
        <v>8</v>
      </c>
      <c r="D209" s="15" t="s">
        <v>159</v>
      </c>
      <c r="E209" s="5">
        <v>6.9</v>
      </c>
    </row>
    <row r="210" spans="1:5" ht="15">
      <c r="A210" s="13"/>
      <c r="B210" s="9"/>
      <c r="C210" s="10"/>
      <c r="D210" s="15"/>
      <c r="E210" s="7"/>
    </row>
    <row r="211" spans="1:5" ht="15">
      <c r="A211" s="103" t="s">
        <v>9</v>
      </c>
      <c r="B211" s="103"/>
      <c r="C211" s="103"/>
      <c r="D211" s="103"/>
      <c r="E211" s="16">
        <f>SUM(E205:E210)</f>
        <v>905</v>
      </c>
    </row>
    <row r="212" ht="54.75" customHeight="1"/>
    <row r="213" spans="1:5" ht="15.75">
      <c r="A213" s="23"/>
      <c r="B213" s="24"/>
      <c r="C213" s="24"/>
      <c r="D213" s="24"/>
      <c r="E213" s="24"/>
    </row>
    <row r="214" spans="1:5" ht="16.5" thickBot="1">
      <c r="A214" s="104">
        <v>43678</v>
      </c>
      <c r="B214" s="105"/>
      <c r="C214" s="105"/>
      <c r="D214" s="105"/>
      <c r="E214" s="105"/>
    </row>
    <row r="215" spans="1:5" ht="21" thickTop="1">
      <c r="A215" s="106" t="s">
        <v>0</v>
      </c>
      <c r="B215" s="106"/>
      <c r="C215" s="106"/>
      <c r="D215" s="106"/>
      <c r="E215" s="106"/>
    </row>
    <row r="216" spans="1:5" ht="14.25">
      <c r="A216" s="2"/>
      <c r="B216" s="2"/>
      <c r="C216" s="2"/>
      <c r="D216" s="2"/>
      <c r="E216" s="2"/>
    </row>
    <row r="217" spans="1:5" ht="32.25" customHeight="1">
      <c r="A217" s="110" t="s">
        <v>174</v>
      </c>
      <c r="B217" s="110"/>
      <c r="C217" s="110"/>
      <c r="D217" s="110"/>
      <c r="E217" s="110"/>
    </row>
    <row r="218" spans="1:5" ht="15.75">
      <c r="A218" s="108" t="s">
        <v>1</v>
      </c>
      <c r="B218" s="108"/>
      <c r="C218" s="108"/>
      <c r="D218" s="108"/>
      <c r="E218" s="108"/>
    </row>
    <row r="219" spans="1:5" ht="15.75">
      <c r="A219" s="108" t="s">
        <v>66</v>
      </c>
      <c r="B219" s="108"/>
      <c r="C219" s="108"/>
      <c r="D219" s="108"/>
      <c r="E219" s="108"/>
    </row>
    <row r="220" spans="1:5" ht="15.75">
      <c r="A220" s="3"/>
      <c r="B220" s="3"/>
      <c r="C220" s="3"/>
      <c r="D220" s="3"/>
      <c r="E220" s="3"/>
    </row>
    <row r="221" spans="1:5" ht="15.75">
      <c r="A221" s="109"/>
      <c r="B221" s="109"/>
      <c r="C221" s="109"/>
      <c r="D221" s="109"/>
      <c r="E221" s="109"/>
    </row>
    <row r="222" spans="1:5" ht="15">
      <c r="A222" s="100" t="s">
        <v>2</v>
      </c>
      <c r="B222" s="101" t="s">
        <v>3</v>
      </c>
      <c r="C222" s="101"/>
      <c r="D222" s="100" t="s">
        <v>4</v>
      </c>
      <c r="E222" s="100" t="s">
        <v>5</v>
      </c>
    </row>
    <row r="223" spans="1:5" ht="15">
      <c r="A223" s="100"/>
      <c r="B223" s="21" t="s">
        <v>6</v>
      </c>
      <c r="C223" s="21" t="s">
        <v>7</v>
      </c>
      <c r="D223" s="100"/>
      <c r="E223" s="100"/>
    </row>
    <row r="224" spans="1:5" ht="42.75">
      <c r="A224" s="13">
        <v>43445</v>
      </c>
      <c r="B224" s="9" t="s">
        <v>175</v>
      </c>
      <c r="C224" s="10" t="s">
        <v>176</v>
      </c>
      <c r="D224" s="14" t="s">
        <v>177</v>
      </c>
      <c r="E224" s="5">
        <v>16</v>
      </c>
    </row>
    <row r="225" spans="1:5" ht="28.5">
      <c r="A225" s="13">
        <v>43447</v>
      </c>
      <c r="B225" s="9" t="s">
        <v>178</v>
      </c>
      <c r="C225" s="10" t="s">
        <v>179</v>
      </c>
      <c r="D225" s="15" t="s">
        <v>180</v>
      </c>
      <c r="E225" s="5">
        <v>492.62</v>
      </c>
    </row>
    <row r="226" spans="1:5" ht="43.5" customHeight="1">
      <c r="A226" s="13">
        <v>43447</v>
      </c>
      <c r="B226" s="9" t="s">
        <v>181</v>
      </c>
      <c r="C226" s="10" t="s">
        <v>182</v>
      </c>
      <c r="D226" s="15" t="s">
        <v>195</v>
      </c>
      <c r="E226" s="5">
        <v>89.95</v>
      </c>
    </row>
    <row r="227" spans="1:5" ht="28.5">
      <c r="A227" s="13">
        <v>43451</v>
      </c>
      <c r="B227" s="9" t="s">
        <v>41</v>
      </c>
      <c r="C227" s="10" t="s">
        <v>42</v>
      </c>
      <c r="D227" s="14" t="s">
        <v>183</v>
      </c>
      <c r="E227" s="5">
        <v>45</v>
      </c>
    </row>
    <row r="228" spans="1:5" ht="28.5">
      <c r="A228" s="13">
        <v>43451</v>
      </c>
      <c r="B228" s="9" t="s">
        <v>41</v>
      </c>
      <c r="C228" s="10" t="s">
        <v>42</v>
      </c>
      <c r="D228" s="15" t="s">
        <v>184</v>
      </c>
      <c r="E228" s="5">
        <v>98</v>
      </c>
    </row>
    <row r="229" spans="1:5" ht="28.5">
      <c r="A229" s="13">
        <v>43453</v>
      </c>
      <c r="B229" s="9" t="s">
        <v>41</v>
      </c>
      <c r="C229" s="10" t="s">
        <v>42</v>
      </c>
      <c r="D229" s="15" t="s">
        <v>185</v>
      </c>
      <c r="E229" s="5">
        <v>16</v>
      </c>
    </row>
    <row r="230" spans="1:5" ht="15">
      <c r="A230" s="13"/>
      <c r="B230" s="9"/>
      <c r="C230" s="10"/>
      <c r="D230" s="15"/>
      <c r="E230" s="5"/>
    </row>
    <row r="231" spans="1:5" ht="15">
      <c r="A231" s="103" t="s">
        <v>9</v>
      </c>
      <c r="B231" s="103"/>
      <c r="C231" s="103"/>
      <c r="D231" s="103"/>
      <c r="E231" s="16">
        <f>SUM(E224:F230)</f>
        <v>757.57</v>
      </c>
    </row>
    <row r="232" spans="1:5" ht="15.75">
      <c r="A232" s="23"/>
      <c r="B232" s="24"/>
      <c r="C232" s="24"/>
      <c r="D232" s="24"/>
      <c r="E232" s="24"/>
    </row>
    <row r="233" spans="1:5" ht="15.75">
      <c r="A233" s="23"/>
      <c r="B233" s="24"/>
      <c r="C233" s="24"/>
      <c r="D233" s="24"/>
      <c r="E233" s="24"/>
    </row>
    <row r="234" spans="1:5" ht="15.75">
      <c r="A234" s="23"/>
      <c r="B234" s="24"/>
      <c r="C234" s="24"/>
      <c r="D234" s="24"/>
      <c r="E234" s="24"/>
    </row>
    <row r="235" spans="1:5" ht="15.75">
      <c r="A235" s="23"/>
      <c r="B235" s="24"/>
      <c r="C235" s="24"/>
      <c r="D235" s="24"/>
      <c r="E235" s="24"/>
    </row>
    <row r="236" spans="1:5" ht="15.75">
      <c r="A236" s="23"/>
      <c r="B236" s="24"/>
      <c r="C236" s="24"/>
      <c r="D236" s="24"/>
      <c r="E236" s="24"/>
    </row>
    <row r="237" spans="1:5" ht="15.75">
      <c r="A237" s="23"/>
      <c r="B237" s="24"/>
      <c r="C237" s="24"/>
      <c r="D237" s="24"/>
      <c r="E237" s="24"/>
    </row>
    <row r="238" spans="1:5" ht="15.75">
      <c r="A238" s="23"/>
      <c r="B238" s="24"/>
      <c r="C238" s="24"/>
      <c r="D238" s="24"/>
      <c r="E238" s="24"/>
    </row>
    <row r="239" spans="1:5" ht="16.5" thickBot="1">
      <c r="A239" s="104">
        <v>43678</v>
      </c>
      <c r="B239" s="105"/>
      <c r="C239" s="105"/>
      <c r="D239" s="105"/>
      <c r="E239" s="105"/>
    </row>
    <row r="240" spans="1:5" ht="21" thickTop="1">
      <c r="A240" s="106" t="s">
        <v>0</v>
      </c>
      <c r="B240" s="106"/>
      <c r="C240" s="106"/>
      <c r="D240" s="106"/>
      <c r="E240" s="106"/>
    </row>
    <row r="241" spans="1:5" ht="14.25">
      <c r="A241" s="2"/>
      <c r="B241" s="2"/>
      <c r="C241" s="2"/>
      <c r="D241" s="2"/>
      <c r="E241" s="2"/>
    </row>
    <row r="242" spans="1:5" ht="37.5" customHeight="1">
      <c r="A242" s="110" t="s">
        <v>197</v>
      </c>
      <c r="B242" s="110"/>
      <c r="C242" s="110"/>
      <c r="D242" s="110"/>
      <c r="E242" s="110"/>
    </row>
    <row r="243" spans="1:5" ht="15.75">
      <c r="A243" s="108" t="s">
        <v>1</v>
      </c>
      <c r="B243" s="108"/>
      <c r="C243" s="108"/>
      <c r="D243" s="108"/>
      <c r="E243" s="108"/>
    </row>
    <row r="244" spans="1:5" ht="15.75">
      <c r="A244" s="108" t="s">
        <v>374</v>
      </c>
      <c r="B244" s="108"/>
      <c r="C244" s="108"/>
      <c r="D244" s="108"/>
      <c r="E244" s="108"/>
    </row>
    <row r="245" spans="1:5" ht="15.75">
      <c r="A245" s="3"/>
      <c r="B245" s="3"/>
      <c r="C245" s="3"/>
      <c r="D245" s="3"/>
      <c r="E245" s="3"/>
    </row>
    <row r="246" spans="1:5" ht="15.75">
      <c r="A246" s="109"/>
      <c r="B246" s="109"/>
      <c r="C246" s="109"/>
      <c r="D246" s="109"/>
      <c r="E246" s="109"/>
    </row>
    <row r="247" spans="1:5" ht="15">
      <c r="A247" s="100" t="s">
        <v>2</v>
      </c>
      <c r="B247" s="101" t="s">
        <v>3</v>
      </c>
      <c r="C247" s="101"/>
      <c r="D247" s="100" t="s">
        <v>4</v>
      </c>
      <c r="E247" s="100" t="s">
        <v>5</v>
      </c>
    </row>
    <row r="248" spans="1:5" ht="15">
      <c r="A248" s="100"/>
      <c r="B248" s="21" t="s">
        <v>6</v>
      </c>
      <c r="C248" s="21" t="s">
        <v>7</v>
      </c>
      <c r="D248" s="100"/>
      <c r="E248" s="100"/>
    </row>
    <row r="249" spans="1:5" ht="26.25" customHeight="1">
      <c r="A249" s="42" t="s">
        <v>212</v>
      </c>
      <c r="B249" s="37" t="s">
        <v>98</v>
      </c>
      <c r="C249" s="38" t="s">
        <v>99</v>
      </c>
      <c r="D249" s="41" t="s">
        <v>213</v>
      </c>
      <c r="E249" s="40">
        <v>36</v>
      </c>
    </row>
    <row r="250" spans="1:5" ht="14.25">
      <c r="A250" s="42" t="s">
        <v>214</v>
      </c>
      <c r="B250" s="37" t="s">
        <v>222</v>
      </c>
      <c r="C250" s="38" t="s">
        <v>103</v>
      </c>
      <c r="D250" s="39" t="s">
        <v>215</v>
      </c>
      <c r="E250" s="40">
        <v>14</v>
      </c>
    </row>
    <row r="251" spans="1:5" ht="14.25">
      <c r="A251" s="42" t="s">
        <v>216</v>
      </c>
      <c r="B251" s="37" t="s">
        <v>98</v>
      </c>
      <c r="C251" s="38" t="s">
        <v>99</v>
      </c>
      <c r="D251" s="41" t="s">
        <v>213</v>
      </c>
      <c r="E251" s="40">
        <v>14</v>
      </c>
    </row>
    <row r="252" spans="1:5" ht="14.25">
      <c r="A252" s="42" t="s">
        <v>217</v>
      </c>
      <c r="B252" s="37" t="s">
        <v>98</v>
      </c>
      <c r="C252" s="38" t="s">
        <v>99</v>
      </c>
      <c r="D252" s="41" t="s">
        <v>213</v>
      </c>
      <c r="E252" s="40">
        <v>50</v>
      </c>
    </row>
    <row r="253" spans="1:5" ht="14.25">
      <c r="A253" s="42" t="s">
        <v>218</v>
      </c>
      <c r="B253" s="37" t="s">
        <v>98</v>
      </c>
      <c r="C253" s="38" t="s">
        <v>99</v>
      </c>
      <c r="D253" s="41" t="s">
        <v>213</v>
      </c>
      <c r="E253" s="40">
        <v>30</v>
      </c>
    </row>
    <row r="254" spans="1:5" ht="14.25">
      <c r="A254" s="42" t="s">
        <v>219</v>
      </c>
      <c r="B254" s="37" t="s">
        <v>222</v>
      </c>
      <c r="C254" s="38" t="s">
        <v>103</v>
      </c>
      <c r="D254" s="39" t="s">
        <v>220</v>
      </c>
      <c r="E254" s="40">
        <v>14</v>
      </c>
    </row>
    <row r="255" spans="1:5" ht="28.5">
      <c r="A255" s="42" t="s">
        <v>221</v>
      </c>
      <c r="B255" s="37" t="s">
        <v>98</v>
      </c>
      <c r="C255" s="38" t="s">
        <v>103</v>
      </c>
      <c r="D255" s="45" t="s">
        <v>213</v>
      </c>
      <c r="E255" s="40">
        <v>20</v>
      </c>
    </row>
    <row r="256" spans="1:5" ht="14.25">
      <c r="A256" s="42" t="s">
        <v>271</v>
      </c>
      <c r="B256" s="37" t="s">
        <v>98</v>
      </c>
      <c r="C256" s="38" t="s">
        <v>272</v>
      </c>
      <c r="D256" s="41" t="s">
        <v>213</v>
      </c>
      <c r="E256" s="40">
        <v>20</v>
      </c>
    </row>
    <row r="257" spans="1:5" ht="14.25">
      <c r="A257" s="42" t="s">
        <v>273</v>
      </c>
      <c r="B257" s="37" t="s">
        <v>98</v>
      </c>
      <c r="C257" s="38" t="s">
        <v>272</v>
      </c>
      <c r="D257" s="41" t="s">
        <v>213</v>
      </c>
      <c r="E257" s="40">
        <v>52.02</v>
      </c>
    </row>
    <row r="258" spans="1:5" ht="14.25">
      <c r="A258" s="42" t="s">
        <v>274</v>
      </c>
      <c r="B258" s="37" t="s">
        <v>222</v>
      </c>
      <c r="C258" s="38" t="s">
        <v>103</v>
      </c>
      <c r="D258" s="39" t="s">
        <v>276</v>
      </c>
      <c r="E258" s="40">
        <v>14</v>
      </c>
    </row>
    <row r="259" spans="1:5" ht="14.25">
      <c r="A259" s="42" t="s">
        <v>275</v>
      </c>
      <c r="B259" s="37" t="s">
        <v>98</v>
      </c>
      <c r="C259" s="38" t="s">
        <v>272</v>
      </c>
      <c r="D259" s="41" t="s">
        <v>213</v>
      </c>
      <c r="E259" s="40">
        <v>20</v>
      </c>
    </row>
    <row r="260" spans="1:5" ht="14.25">
      <c r="A260" s="42" t="s">
        <v>277</v>
      </c>
      <c r="B260" s="37" t="s">
        <v>98</v>
      </c>
      <c r="C260" s="38" t="s">
        <v>272</v>
      </c>
      <c r="D260" s="41" t="s">
        <v>213</v>
      </c>
      <c r="E260" s="40">
        <v>38</v>
      </c>
    </row>
    <row r="261" spans="1:5" ht="14.25">
      <c r="A261" s="42" t="s">
        <v>278</v>
      </c>
      <c r="B261" s="37" t="s">
        <v>222</v>
      </c>
      <c r="C261" s="38" t="s">
        <v>103</v>
      </c>
      <c r="D261" s="39" t="s">
        <v>276</v>
      </c>
      <c r="E261" s="40">
        <v>14</v>
      </c>
    </row>
    <row r="262" spans="1:5" ht="14.25">
      <c r="A262" s="42" t="s">
        <v>278</v>
      </c>
      <c r="B262" s="37" t="s">
        <v>98</v>
      </c>
      <c r="C262" s="38" t="s">
        <v>272</v>
      </c>
      <c r="D262" s="41" t="s">
        <v>213</v>
      </c>
      <c r="E262" s="40">
        <v>50</v>
      </c>
    </row>
    <row r="263" spans="1:5" ht="14.25">
      <c r="A263" s="42" t="s">
        <v>279</v>
      </c>
      <c r="B263" s="37" t="s">
        <v>98</v>
      </c>
      <c r="C263" s="38" t="s">
        <v>272</v>
      </c>
      <c r="D263" s="41" t="s">
        <v>213</v>
      </c>
      <c r="E263" s="40">
        <v>20</v>
      </c>
    </row>
    <row r="264" spans="1:5" ht="14.25">
      <c r="A264" s="42" t="s">
        <v>280</v>
      </c>
      <c r="B264" s="37" t="s">
        <v>222</v>
      </c>
      <c r="C264" s="38" t="s">
        <v>103</v>
      </c>
      <c r="D264" s="39" t="s">
        <v>276</v>
      </c>
      <c r="E264" s="40">
        <v>14</v>
      </c>
    </row>
    <row r="265" spans="1:5" ht="14.25">
      <c r="A265" s="42" t="s">
        <v>280</v>
      </c>
      <c r="B265" s="37" t="s">
        <v>98</v>
      </c>
      <c r="C265" s="38" t="s">
        <v>99</v>
      </c>
      <c r="D265" s="41" t="s">
        <v>213</v>
      </c>
      <c r="E265" s="40">
        <v>30</v>
      </c>
    </row>
    <row r="266" spans="1:5" ht="14.25">
      <c r="A266" s="42" t="s">
        <v>281</v>
      </c>
      <c r="B266" s="37" t="s">
        <v>98</v>
      </c>
      <c r="C266" s="38" t="s">
        <v>99</v>
      </c>
      <c r="D266" s="41" t="s">
        <v>213</v>
      </c>
      <c r="E266" s="40">
        <v>20</v>
      </c>
    </row>
    <row r="267" spans="1:5" ht="14.25">
      <c r="A267" s="42" t="s">
        <v>282</v>
      </c>
      <c r="B267" s="37" t="s">
        <v>98</v>
      </c>
      <c r="C267" s="38" t="s">
        <v>99</v>
      </c>
      <c r="D267" s="41" t="s">
        <v>213</v>
      </c>
      <c r="E267" s="40">
        <v>50</v>
      </c>
    </row>
    <row r="268" spans="1:5" ht="14.25">
      <c r="A268" s="42" t="s">
        <v>283</v>
      </c>
      <c r="B268" s="37" t="s">
        <v>98</v>
      </c>
      <c r="C268" s="38" t="s">
        <v>99</v>
      </c>
      <c r="D268" s="41" t="s">
        <v>213</v>
      </c>
      <c r="E268" s="40">
        <v>47</v>
      </c>
    </row>
    <row r="269" spans="1:5" ht="14.25">
      <c r="A269" s="42" t="s">
        <v>284</v>
      </c>
      <c r="B269" s="37" t="s">
        <v>98</v>
      </c>
      <c r="C269" s="38" t="s">
        <v>99</v>
      </c>
      <c r="D269" s="41" t="s">
        <v>213</v>
      </c>
      <c r="E269" s="40">
        <v>50</v>
      </c>
    </row>
    <row r="270" spans="1:5" ht="14.25">
      <c r="A270" s="42" t="s">
        <v>285</v>
      </c>
      <c r="B270" s="37" t="s">
        <v>98</v>
      </c>
      <c r="C270" s="38" t="s">
        <v>99</v>
      </c>
      <c r="D270" s="41" t="s">
        <v>213</v>
      </c>
      <c r="E270" s="40">
        <v>50</v>
      </c>
    </row>
    <row r="271" spans="1:5" ht="14.25">
      <c r="A271" s="42" t="s">
        <v>286</v>
      </c>
      <c r="B271" s="37" t="s">
        <v>98</v>
      </c>
      <c r="C271" s="38" t="s">
        <v>99</v>
      </c>
      <c r="D271" s="41" t="s">
        <v>213</v>
      </c>
      <c r="E271" s="40">
        <v>30</v>
      </c>
    </row>
    <row r="272" spans="1:5" ht="14.25">
      <c r="A272" s="42" t="s">
        <v>287</v>
      </c>
      <c r="B272" s="37" t="s">
        <v>222</v>
      </c>
      <c r="C272" s="38" t="s">
        <v>103</v>
      </c>
      <c r="D272" s="39" t="s">
        <v>276</v>
      </c>
      <c r="E272" s="40">
        <v>14</v>
      </c>
    </row>
    <row r="273" spans="1:5" ht="14.25">
      <c r="A273" s="42" t="s">
        <v>288</v>
      </c>
      <c r="B273" s="37" t="s">
        <v>98</v>
      </c>
      <c r="C273" s="38" t="s">
        <v>99</v>
      </c>
      <c r="D273" s="41" t="s">
        <v>213</v>
      </c>
      <c r="E273" s="40">
        <v>20</v>
      </c>
    </row>
    <row r="274" spans="1:5" ht="14.25">
      <c r="A274" s="42" t="s">
        <v>289</v>
      </c>
      <c r="B274" s="37" t="s">
        <v>98</v>
      </c>
      <c r="C274" s="38" t="s">
        <v>99</v>
      </c>
      <c r="D274" s="41" t="s">
        <v>213</v>
      </c>
      <c r="E274" s="40">
        <v>43.01</v>
      </c>
    </row>
    <row r="275" spans="1:5" ht="14.25">
      <c r="A275" s="42" t="s">
        <v>331</v>
      </c>
      <c r="B275" s="37" t="s">
        <v>98</v>
      </c>
      <c r="C275" s="38" t="s">
        <v>99</v>
      </c>
      <c r="D275" s="41" t="s">
        <v>213</v>
      </c>
      <c r="E275" s="40">
        <v>36</v>
      </c>
    </row>
    <row r="276" spans="1:5" ht="14.25">
      <c r="A276" s="42" t="s">
        <v>331</v>
      </c>
      <c r="B276" s="37" t="s">
        <v>98</v>
      </c>
      <c r="C276" s="38" t="s">
        <v>99</v>
      </c>
      <c r="D276" s="41" t="s">
        <v>213</v>
      </c>
      <c r="E276" s="40">
        <v>50</v>
      </c>
    </row>
    <row r="277" spans="1:5" ht="14.25">
      <c r="A277" s="42" t="s">
        <v>331</v>
      </c>
      <c r="B277" s="37" t="s">
        <v>222</v>
      </c>
      <c r="C277" s="38" t="s">
        <v>103</v>
      </c>
      <c r="D277" s="41" t="s">
        <v>332</v>
      </c>
      <c r="E277" s="40">
        <v>28</v>
      </c>
    </row>
    <row r="278" spans="1:5" ht="14.25">
      <c r="A278" s="42" t="s">
        <v>333</v>
      </c>
      <c r="B278" s="37" t="s">
        <v>98</v>
      </c>
      <c r="C278" s="38" t="s">
        <v>99</v>
      </c>
      <c r="D278" s="41" t="s">
        <v>213</v>
      </c>
      <c r="E278" s="40">
        <v>50</v>
      </c>
    </row>
    <row r="279" spans="1:5" ht="14.25">
      <c r="A279" s="42" t="s">
        <v>334</v>
      </c>
      <c r="B279" s="37" t="s">
        <v>98</v>
      </c>
      <c r="C279" s="38" t="s">
        <v>99</v>
      </c>
      <c r="D279" s="41" t="s">
        <v>213</v>
      </c>
      <c r="E279" s="40">
        <v>45</v>
      </c>
    </row>
    <row r="280" spans="1:5" ht="14.25">
      <c r="A280" s="42" t="s">
        <v>335</v>
      </c>
      <c r="B280" s="37" t="s">
        <v>222</v>
      </c>
      <c r="C280" s="38" t="s">
        <v>103</v>
      </c>
      <c r="D280" s="41" t="s">
        <v>276</v>
      </c>
      <c r="E280" s="40">
        <v>14</v>
      </c>
    </row>
    <row r="281" spans="1:5" ht="15">
      <c r="A281" s="103" t="s">
        <v>9</v>
      </c>
      <c r="B281" s="103"/>
      <c r="C281" s="103"/>
      <c r="D281" s="103"/>
      <c r="E281" s="16">
        <f>SUM(E249:F280)</f>
        <v>997.03</v>
      </c>
    </row>
    <row r="282" spans="1:5" ht="45.75" customHeight="1">
      <c r="A282" s="23"/>
      <c r="B282" s="24"/>
      <c r="C282" s="24"/>
      <c r="D282" s="24"/>
      <c r="E282" s="24"/>
    </row>
    <row r="283" spans="1:5" ht="15.75">
      <c r="A283" s="23"/>
      <c r="B283" s="24"/>
      <c r="C283" s="24"/>
      <c r="D283" s="24"/>
      <c r="E283" s="24"/>
    </row>
    <row r="284" spans="1:5" ht="15.75">
      <c r="A284" s="23"/>
      <c r="B284" s="24"/>
      <c r="C284" s="24"/>
      <c r="D284" s="24"/>
      <c r="E284" s="24"/>
    </row>
    <row r="285" spans="1:5" ht="16.5" thickBot="1">
      <c r="A285" s="104">
        <v>43678</v>
      </c>
      <c r="B285" s="105"/>
      <c r="C285" s="105"/>
      <c r="D285" s="105"/>
      <c r="E285" s="105"/>
    </row>
    <row r="286" spans="1:5" ht="21" thickTop="1">
      <c r="A286" s="106" t="s">
        <v>0</v>
      </c>
      <c r="B286" s="106"/>
      <c r="C286" s="106"/>
      <c r="D286" s="106"/>
      <c r="E286" s="106"/>
    </row>
    <row r="287" spans="1:5" ht="14.25">
      <c r="A287" s="2"/>
      <c r="B287" s="2"/>
      <c r="C287" s="2"/>
      <c r="D287" s="2"/>
      <c r="E287" s="2"/>
    </row>
    <row r="288" spans="1:5" ht="34.5" customHeight="1">
      <c r="A288" s="110" t="s">
        <v>198</v>
      </c>
      <c r="B288" s="110"/>
      <c r="C288" s="110"/>
      <c r="D288" s="110"/>
      <c r="E288" s="110"/>
    </row>
    <row r="289" spans="1:5" ht="15.75">
      <c r="A289" s="108" t="s">
        <v>1</v>
      </c>
      <c r="B289" s="108"/>
      <c r="C289" s="108"/>
      <c r="D289" s="108"/>
      <c r="E289" s="108"/>
    </row>
    <row r="290" spans="1:5" ht="15.75">
      <c r="A290" s="108" t="s">
        <v>496</v>
      </c>
      <c r="B290" s="108"/>
      <c r="C290" s="108"/>
      <c r="D290" s="108"/>
      <c r="E290" s="108"/>
    </row>
    <row r="291" spans="1:5" ht="15.75">
      <c r="A291" s="3"/>
      <c r="B291" s="3"/>
      <c r="C291" s="3"/>
      <c r="D291" s="3"/>
      <c r="E291" s="3"/>
    </row>
    <row r="292" spans="1:5" ht="15.75">
      <c r="A292" s="109"/>
      <c r="B292" s="109"/>
      <c r="C292" s="109"/>
      <c r="D292" s="109"/>
      <c r="E292" s="109"/>
    </row>
    <row r="293" spans="1:5" ht="15">
      <c r="A293" s="100" t="s">
        <v>2</v>
      </c>
      <c r="B293" s="101" t="s">
        <v>3</v>
      </c>
      <c r="C293" s="101"/>
      <c r="D293" s="100" t="s">
        <v>4</v>
      </c>
      <c r="E293" s="100" t="s">
        <v>5</v>
      </c>
    </row>
    <row r="294" spans="1:5" ht="15">
      <c r="A294" s="100"/>
      <c r="B294" s="21" t="s">
        <v>6</v>
      </c>
      <c r="C294" s="21" t="s">
        <v>7</v>
      </c>
      <c r="D294" s="100"/>
      <c r="E294" s="100"/>
    </row>
    <row r="295" spans="1:5" ht="28.5">
      <c r="A295" s="30">
        <v>43517</v>
      </c>
      <c r="B295" s="9" t="s">
        <v>201</v>
      </c>
      <c r="C295" s="10" t="s">
        <v>202</v>
      </c>
      <c r="D295" s="20" t="s">
        <v>203</v>
      </c>
      <c r="E295" s="36">
        <v>540</v>
      </c>
    </row>
    <row r="296" spans="1:5" ht="28.5">
      <c r="A296" s="30">
        <v>43517</v>
      </c>
      <c r="B296" s="9" t="s">
        <v>204</v>
      </c>
      <c r="C296" s="10" t="s">
        <v>202</v>
      </c>
      <c r="D296" s="20" t="s">
        <v>205</v>
      </c>
      <c r="E296" s="36">
        <v>194.72</v>
      </c>
    </row>
    <row r="297" spans="1:5" ht="28.5">
      <c r="A297" s="30">
        <v>43518</v>
      </c>
      <c r="B297" s="9" t="s">
        <v>206</v>
      </c>
      <c r="C297" s="10" t="s">
        <v>207</v>
      </c>
      <c r="D297" s="15" t="s">
        <v>208</v>
      </c>
      <c r="E297" s="36">
        <v>50</v>
      </c>
    </row>
    <row r="298" spans="1:5" ht="28.5">
      <c r="A298" s="30">
        <v>43521</v>
      </c>
      <c r="B298" s="9" t="s">
        <v>201</v>
      </c>
      <c r="C298" s="10" t="s">
        <v>202</v>
      </c>
      <c r="D298" s="20" t="s">
        <v>209</v>
      </c>
      <c r="E298" s="36">
        <v>300</v>
      </c>
    </row>
    <row r="299" spans="1:5" ht="28.5">
      <c r="A299" s="30">
        <v>43521</v>
      </c>
      <c r="B299" s="9" t="s">
        <v>210</v>
      </c>
      <c r="C299" s="10" t="s">
        <v>192</v>
      </c>
      <c r="D299" s="20" t="s">
        <v>211</v>
      </c>
      <c r="E299" s="36">
        <v>865</v>
      </c>
    </row>
    <row r="300" spans="1:5" ht="14.25">
      <c r="A300" s="30">
        <v>43525</v>
      </c>
      <c r="B300" s="9" t="s">
        <v>223</v>
      </c>
      <c r="C300" s="10" t="s">
        <v>224</v>
      </c>
      <c r="D300" s="20" t="s">
        <v>225</v>
      </c>
      <c r="E300" s="36">
        <v>1131</v>
      </c>
    </row>
    <row r="301" spans="1:5" ht="28.5">
      <c r="A301" s="30">
        <v>43525</v>
      </c>
      <c r="B301" s="9" t="s">
        <v>226</v>
      </c>
      <c r="C301" s="10" t="s">
        <v>194</v>
      </c>
      <c r="D301" s="15" t="s">
        <v>208</v>
      </c>
      <c r="E301" s="36">
        <v>50</v>
      </c>
    </row>
    <row r="302" spans="1:5" ht="42.75">
      <c r="A302" s="30">
        <v>43532</v>
      </c>
      <c r="B302" s="9" t="s">
        <v>227</v>
      </c>
      <c r="C302" s="10" t="s">
        <v>228</v>
      </c>
      <c r="D302" s="15" t="s">
        <v>229</v>
      </c>
      <c r="E302" s="36">
        <v>50</v>
      </c>
    </row>
    <row r="303" spans="1:5" ht="42.75">
      <c r="A303" s="30">
        <v>43532</v>
      </c>
      <c r="B303" s="9" t="s">
        <v>227</v>
      </c>
      <c r="C303" s="10" t="s">
        <v>228</v>
      </c>
      <c r="D303" s="15" t="s">
        <v>230</v>
      </c>
      <c r="E303" s="36">
        <v>50</v>
      </c>
    </row>
    <row r="304" spans="1:5" ht="42.75">
      <c r="A304" s="30">
        <v>43532</v>
      </c>
      <c r="B304" s="9" t="s">
        <v>364</v>
      </c>
      <c r="C304" s="10" t="s">
        <v>64</v>
      </c>
      <c r="D304" s="59" t="s">
        <v>363</v>
      </c>
      <c r="E304" s="36">
        <v>38</v>
      </c>
    </row>
    <row r="305" spans="1:5" ht="28.5">
      <c r="A305" s="30">
        <v>43539</v>
      </c>
      <c r="B305" s="9" t="s">
        <v>231</v>
      </c>
      <c r="C305" s="10" t="s">
        <v>173</v>
      </c>
      <c r="D305" s="15" t="s">
        <v>232</v>
      </c>
      <c r="E305" s="36">
        <v>20</v>
      </c>
    </row>
    <row r="306" spans="1:5" ht="29.25" customHeight="1">
      <c r="A306" s="30">
        <v>43542</v>
      </c>
      <c r="B306" s="9" t="s">
        <v>204</v>
      </c>
      <c r="C306" s="10" t="s">
        <v>233</v>
      </c>
      <c r="D306" s="58" t="s">
        <v>362</v>
      </c>
      <c r="E306" s="36">
        <v>104.75</v>
      </c>
    </row>
    <row r="307" spans="1:5" ht="28.5">
      <c r="A307" s="30">
        <v>43550</v>
      </c>
      <c r="B307" s="9" t="s">
        <v>231</v>
      </c>
      <c r="C307" s="10" t="s">
        <v>173</v>
      </c>
      <c r="D307" s="15" t="s">
        <v>234</v>
      </c>
      <c r="E307" s="36">
        <v>46</v>
      </c>
    </row>
    <row r="308" spans="1:5" ht="28.5">
      <c r="A308" s="30">
        <v>43552</v>
      </c>
      <c r="B308" s="9" t="s">
        <v>231</v>
      </c>
      <c r="C308" s="10" t="s">
        <v>173</v>
      </c>
      <c r="D308" s="20" t="s">
        <v>234</v>
      </c>
      <c r="E308" s="36">
        <v>54</v>
      </c>
    </row>
    <row r="309" spans="1:5" ht="14.25">
      <c r="A309" s="30">
        <v>43544</v>
      </c>
      <c r="B309" s="9" t="s">
        <v>210</v>
      </c>
      <c r="C309" s="10" t="s">
        <v>192</v>
      </c>
      <c r="D309" s="20" t="s">
        <v>235</v>
      </c>
      <c r="E309" s="36">
        <v>400</v>
      </c>
    </row>
    <row r="310" spans="1:5" ht="28.5">
      <c r="A310" s="47">
        <v>43559</v>
      </c>
      <c r="B310" s="48" t="s">
        <v>206</v>
      </c>
      <c r="C310" s="49" t="s">
        <v>294</v>
      </c>
      <c r="D310" s="50" t="s">
        <v>295</v>
      </c>
      <c r="E310" s="36">
        <v>50</v>
      </c>
    </row>
    <row r="311" spans="1:5" s="35" customFormat="1" ht="28.5">
      <c r="A311" s="47">
        <v>43566</v>
      </c>
      <c r="B311" s="48" t="s">
        <v>296</v>
      </c>
      <c r="C311" s="49" t="s">
        <v>297</v>
      </c>
      <c r="D311" s="50" t="s">
        <v>298</v>
      </c>
      <c r="E311" s="36">
        <v>9.6</v>
      </c>
    </row>
    <row r="312" spans="1:5" s="35" customFormat="1" ht="14.25">
      <c r="A312" s="47">
        <v>43580</v>
      </c>
      <c r="B312" s="48" t="s">
        <v>223</v>
      </c>
      <c r="C312" s="49" t="s">
        <v>224</v>
      </c>
      <c r="D312" s="50" t="s">
        <v>299</v>
      </c>
      <c r="E312" s="36">
        <v>36.02</v>
      </c>
    </row>
    <row r="313" spans="1:5" ht="28.5">
      <c r="A313" s="47" t="s">
        <v>300</v>
      </c>
      <c r="B313" s="48" t="s">
        <v>301</v>
      </c>
      <c r="C313" s="49" t="s">
        <v>302</v>
      </c>
      <c r="D313" s="50" t="s">
        <v>303</v>
      </c>
      <c r="E313" s="36">
        <v>75</v>
      </c>
    </row>
    <row r="314" spans="1:5" ht="15">
      <c r="A314" s="13"/>
      <c r="B314" s="9"/>
      <c r="C314" s="10"/>
      <c r="D314" s="15"/>
      <c r="E314" s="5"/>
    </row>
    <row r="315" spans="1:5" ht="15">
      <c r="A315" s="13"/>
      <c r="B315" s="9"/>
      <c r="C315" s="10"/>
      <c r="D315" s="15"/>
      <c r="E315" s="5"/>
    </row>
    <row r="316" spans="1:5" ht="15">
      <c r="A316" s="103" t="s">
        <v>9</v>
      </c>
      <c r="B316" s="103"/>
      <c r="C316" s="103"/>
      <c r="D316" s="103"/>
      <c r="E316" s="16">
        <f>SUM(E295:E315)</f>
        <v>4064.09</v>
      </c>
    </row>
    <row r="317" spans="1:5" ht="28.5" customHeight="1">
      <c r="A317" s="31" t="s">
        <v>365</v>
      </c>
      <c r="B317" s="31"/>
      <c r="C317" s="31"/>
      <c r="D317" s="31"/>
      <c r="E317" s="26"/>
    </row>
    <row r="318" spans="1:5" ht="15">
      <c r="A318" s="31"/>
      <c r="B318" s="31"/>
      <c r="C318" s="31"/>
      <c r="D318" s="31"/>
      <c r="E318" s="26"/>
    </row>
    <row r="320" spans="1:5" ht="16.5" thickBot="1">
      <c r="A320" s="104">
        <v>43678</v>
      </c>
      <c r="B320" s="105"/>
      <c r="C320" s="105"/>
      <c r="D320" s="105"/>
      <c r="E320" s="105"/>
    </row>
    <row r="321" spans="1:5" ht="21" thickTop="1">
      <c r="A321" s="106" t="s">
        <v>0</v>
      </c>
      <c r="B321" s="106"/>
      <c r="C321" s="106"/>
      <c r="D321" s="106"/>
      <c r="E321" s="106"/>
    </row>
    <row r="322" spans="1:5" ht="14.25">
      <c r="A322" s="2"/>
      <c r="B322" s="2"/>
      <c r="C322" s="2"/>
      <c r="D322" s="2"/>
      <c r="E322" s="2"/>
    </row>
    <row r="323" spans="1:5" ht="34.5" customHeight="1">
      <c r="A323" s="110" t="s">
        <v>259</v>
      </c>
      <c r="B323" s="110"/>
      <c r="C323" s="110"/>
      <c r="D323" s="110"/>
      <c r="E323" s="110"/>
    </row>
    <row r="324" spans="1:5" ht="15.75">
      <c r="A324" s="108" t="s">
        <v>1</v>
      </c>
      <c r="B324" s="108"/>
      <c r="C324" s="108"/>
      <c r="D324" s="108"/>
      <c r="E324" s="108"/>
    </row>
    <row r="325" spans="1:5" ht="15.75" customHeight="1">
      <c r="A325" s="108" t="s">
        <v>496</v>
      </c>
      <c r="B325" s="108"/>
      <c r="C325" s="108"/>
      <c r="D325" s="108"/>
      <c r="E325" s="108"/>
    </row>
    <row r="326" spans="1:5" ht="15.75">
      <c r="A326" s="3"/>
      <c r="B326" s="3"/>
      <c r="C326" s="3"/>
      <c r="D326" s="3"/>
      <c r="E326" s="3"/>
    </row>
    <row r="327" spans="1:5" ht="15.75">
      <c r="A327" s="109"/>
      <c r="B327" s="109"/>
      <c r="C327" s="109"/>
      <c r="D327" s="109"/>
      <c r="E327" s="109"/>
    </row>
    <row r="328" spans="1:5" ht="15">
      <c r="A328" s="100" t="s">
        <v>2</v>
      </c>
      <c r="B328" s="101" t="s">
        <v>3</v>
      </c>
      <c r="C328" s="101"/>
      <c r="D328" s="100" t="s">
        <v>4</v>
      </c>
      <c r="E328" s="100" t="s">
        <v>5</v>
      </c>
    </row>
    <row r="329" spans="1:5" ht="15">
      <c r="A329" s="100"/>
      <c r="B329" s="21" t="s">
        <v>6</v>
      </c>
      <c r="C329" s="21" t="s">
        <v>7</v>
      </c>
      <c r="D329" s="100"/>
      <c r="E329" s="100"/>
    </row>
    <row r="330" spans="1:5" ht="28.5">
      <c r="A330" s="30">
        <v>43522</v>
      </c>
      <c r="B330" s="9" t="s">
        <v>260</v>
      </c>
      <c r="C330" s="10" t="s">
        <v>261</v>
      </c>
      <c r="D330" s="20" t="s">
        <v>262</v>
      </c>
      <c r="E330" s="60">
        <v>243.6</v>
      </c>
    </row>
    <row r="331" spans="1:5" ht="28.5">
      <c r="A331" s="30">
        <v>43525</v>
      </c>
      <c r="B331" s="9" t="s">
        <v>20</v>
      </c>
      <c r="C331" s="10" t="s">
        <v>8</v>
      </c>
      <c r="D331" s="20" t="s">
        <v>263</v>
      </c>
      <c r="E331" s="60">
        <v>6.4</v>
      </c>
    </row>
    <row r="332" spans="1:5" ht="14.25">
      <c r="A332" s="30">
        <v>43536</v>
      </c>
      <c r="B332" s="1" t="s">
        <v>264</v>
      </c>
      <c r="C332" s="10" t="s">
        <v>265</v>
      </c>
      <c r="D332" s="44" t="s">
        <v>266</v>
      </c>
      <c r="E332" s="60">
        <v>593.75</v>
      </c>
    </row>
    <row r="333" spans="1:5" ht="28.5">
      <c r="A333" s="30">
        <v>43536</v>
      </c>
      <c r="B333" s="9" t="s">
        <v>20</v>
      </c>
      <c r="C333" s="10" t="s">
        <v>8</v>
      </c>
      <c r="D333" s="20" t="s">
        <v>267</v>
      </c>
      <c r="E333" s="60">
        <v>31.25</v>
      </c>
    </row>
    <row r="334" spans="1:5" ht="42.75">
      <c r="A334" s="30">
        <v>43553</v>
      </c>
      <c r="B334" s="9" t="s">
        <v>268</v>
      </c>
      <c r="C334" s="10" t="s">
        <v>269</v>
      </c>
      <c r="D334" s="20" t="s">
        <v>270</v>
      </c>
      <c r="E334" s="60">
        <v>588</v>
      </c>
    </row>
    <row r="335" spans="1:5" ht="27" customHeight="1">
      <c r="A335" s="47">
        <v>43556</v>
      </c>
      <c r="B335" s="48" t="s">
        <v>305</v>
      </c>
      <c r="C335" s="49" t="s">
        <v>306</v>
      </c>
      <c r="D335" s="51" t="s">
        <v>307</v>
      </c>
      <c r="E335" s="36">
        <v>150</v>
      </c>
    </row>
    <row r="336" spans="1:5" ht="28.5">
      <c r="A336" s="47">
        <v>43560</v>
      </c>
      <c r="B336" s="48" t="s">
        <v>308</v>
      </c>
      <c r="C336" s="49" t="s">
        <v>39</v>
      </c>
      <c r="D336" s="51" t="s">
        <v>309</v>
      </c>
      <c r="E336" s="36">
        <v>1029</v>
      </c>
    </row>
    <row r="337" spans="1:5" ht="28.5">
      <c r="A337" s="47">
        <v>43565</v>
      </c>
      <c r="B337" s="48" t="s">
        <v>20</v>
      </c>
      <c r="C337" s="49" t="s">
        <v>8</v>
      </c>
      <c r="D337" s="51" t="s">
        <v>304</v>
      </c>
      <c r="E337" s="36">
        <v>12</v>
      </c>
    </row>
    <row r="338" spans="1:5" ht="28.5">
      <c r="A338" s="47">
        <v>43567</v>
      </c>
      <c r="B338" s="48" t="s">
        <v>20</v>
      </c>
      <c r="C338" s="49" t="s">
        <v>8</v>
      </c>
      <c r="D338" s="51" t="s">
        <v>310</v>
      </c>
      <c r="E338" s="36">
        <v>21</v>
      </c>
    </row>
    <row r="339" spans="1:5" ht="28.5">
      <c r="A339" s="47">
        <v>43578</v>
      </c>
      <c r="B339" s="48" t="s">
        <v>311</v>
      </c>
      <c r="C339" s="49" t="s">
        <v>312</v>
      </c>
      <c r="D339" s="50" t="s">
        <v>313</v>
      </c>
      <c r="E339" s="36">
        <v>30</v>
      </c>
    </row>
    <row r="340" spans="1:5" ht="42.75">
      <c r="A340" s="47">
        <v>43579</v>
      </c>
      <c r="B340" s="48" t="s">
        <v>314</v>
      </c>
      <c r="C340" s="49" t="s">
        <v>315</v>
      </c>
      <c r="D340" s="52" t="s">
        <v>316</v>
      </c>
      <c r="E340" s="36">
        <v>324.53</v>
      </c>
    </row>
    <row r="341" spans="1:5" ht="28.5">
      <c r="A341" s="47">
        <v>43581</v>
      </c>
      <c r="B341" s="48" t="s">
        <v>20</v>
      </c>
      <c r="C341" s="49" t="s">
        <v>8</v>
      </c>
      <c r="D341" s="51" t="s">
        <v>310</v>
      </c>
      <c r="E341" s="36">
        <v>15.47</v>
      </c>
    </row>
    <row r="342" spans="1:5" ht="28.5">
      <c r="A342" s="47">
        <v>43580</v>
      </c>
      <c r="B342" s="48" t="s">
        <v>317</v>
      </c>
      <c r="C342" s="49" t="s">
        <v>318</v>
      </c>
      <c r="D342" s="50" t="s">
        <v>319</v>
      </c>
      <c r="E342" s="36">
        <v>40</v>
      </c>
    </row>
    <row r="343" spans="1:5" ht="28.5">
      <c r="A343" s="47">
        <v>43580</v>
      </c>
      <c r="B343" s="48" t="s">
        <v>320</v>
      </c>
      <c r="C343" s="49" t="s">
        <v>321</v>
      </c>
      <c r="D343" s="50" t="s">
        <v>322</v>
      </c>
      <c r="E343" s="36">
        <v>40</v>
      </c>
    </row>
    <row r="344" spans="1:5" ht="28.5">
      <c r="A344" s="47">
        <v>43580</v>
      </c>
      <c r="B344" s="48" t="s">
        <v>323</v>
      </c>
      <c r="C344" s="49" t="s">
        <v>324</v>
      </c>
      <c r="D344" s="50" t="s">
        <v>325</v>
      </c>
      <c r="E344" s="36">
        <v>30</v>
      </c>
    </row>
    <row r="345" spans="1:5" ht="28.5">
      <c r="A345" s="30">
        <v>43609</v>
      </c>
      <c r="B345" s="9" t="s">
        <v>336</v>
      </c>
      <c r="C345" s="10" t="s">
        <v>337</v>
      </c>
      <c r="D345" s="20" t="s">
        <v>338</v>
      </c>
      <c r="E345" s="60">
        <v>360</v>
      </c>
    </row>
    <row r="346" spans="1:5" ht="42" customHeight="1">
      <c r="A346" s="113" t="s">
        <v>9</v>
      </c>
      <c r="B346" s="114"/>
      <c r="C346" s="114"/>
      <c r="D346" s="119"/>
      <c r="E346" s="16">
        <f>SUM(E330:E345)</f>
        <v>3514.9999999999995</v>
      </c>
    </row>
    <row r="347" ht="14.25">
      <c r="E347" s="72"/>
    </row>
    <row r="352" spans="1:5" ht="16.5" thickBot="1">
      <c r="A352" s="104">
        <v>43678</v>
      </c>
      <c r="B352" s="105"/>
      <c r="C352" s="105"/>
      <c r="D352" s="105"/>
      <c r="E352" s="105"/>
    </row>
    <row r="353" spans="1:5" ht="21" thickTop="1">
      <c r="A353" s="106" t="s">
        <v>0</v>
      </c>
      <c r="B353" s="106"/>
      <c r="C353" s="106"/>
      <c r="D353" s="106"/>
      <c r="E353" s="106"/>
    </row>
    <row r="354" spans="1:5" ht="14.25">
      <c r="A354" s="2"/>
      <c r="B354" s="2"/>
      <c r="C354" s="2"/>
      <c r="D354" s="2"/>
      <c r="E354" s="2"/>
    </row>
    <row r="355" spans="1:5" ht="43.5" customHeight="1">
      <c r="A355" s="110" t="s">
        <v>199</v>
      </c>
      <c r="B355" s="110"/>
      <c r="C355" s="110"/>
      <c r="D355" s="110"/>
      <c r="E355" s="110"/>
    </row>
    <row r="356" spans="1:5" ht="15.75">
      <c r="A356" s="108" t="s">
        <v>1</v>
      </c>
      <c r="B356" s="108"/>
      <c r="C356" s="108"/>
      <c r="D356" s="108"/>
      <c r="E356" s="108"/>
    </row>
    <row r="357" spans="1:5" ht="15.75" customHeight="1">
      <c r="A357" s="108" t="s">
        <v>374</v>
      </c>
      <c r="B357" s="108"/>
      <c r="C357" s="108"/>
      <c r="D357" s="108"/>
      <c r="E357" s="108"/>
    </row>
    <row r="358" spans="1:5" ht="15.75">
      <c r="A358" s="3"/>
      <c r="B358" s="3"/>
      <c r="C358" s="3"/>
      <c r="D358" s="3"/>
      <c r="E358" s="3"/>
    </row>
    <row r="359" spans="1:5" ht="15.75">
      <c r="A359" s="109"/>
      <c r="B359" s="109"/>
      <c r="C359" s="109"/>
      <c r="D359" s="109"/>
      <c r="E359" s="109"/>
    </row>
    <row r="360" spans="1:5" ht="15">
      <c r="A360" s="100" t="s">
        <v>2</v>
      </c>
      <c r="B360" s="101" t="s">
        <v>3</v>
      </c>
      <c r="C360" s="101"/>
      <c r="D360" s="100" t="s">
        <v>4</v>
      </c>
      <c r="E360" s="100" t="s">
        <v>5</v>
      </c>
    </row>
    <row r="361" spans="1:5" ht="15">
      <c r="A361" s="100"/>
      <c r="B361" s="21" t="s">
        <v>6</v>
      </c>
      <c r="C361" s="21" t="s">
        <v>7</v>
      </c>
      <c r="D361" s="100"/>
      <c r="E361" s="100"/>
    </row>
    <row r="362" spans="1:5" ht="24.75" customHeight="1">
      <c r="A362" s="8" t="s">
        <v>219</v>
      </c>
      <c r="B362" s="73" t="s">
        <v>394</v>
      </c>
      <c r="C362" s="10" t="s">
        <v>395</v>
      </c>
      <c r="D362" s="11" t="s">
        <v>399</v>
      </c>
      <c r="E362" s="5">
        <v>760</v>
      </c>
    </row>
    <row r="363" spans="1:5" ht="27.75" customHeight="1">
      <c r="A363" s="8" t="s">
        <v>219</v>
      </c>
      <c r="B363" s="73" t="s">
        <v>394</v>
      </c>
      <c r="C363" s="10" t="s">
        <v>395</v>
      </c>
      <c r="D363" s="11" t="s">
        <v>400</v>
      </c>
      <c r="E363" s="5">
        <v>240</v>
      </c>
    </row>
    <row r="364" spans="1:5" ht="14.25">
      <c r="A364" s="8" t="s">
        <v>219</v>
      </c>
      <c r="B364" s="73" t="s">
        <v>394</v>
      </c>
      <c r="C364" s="10" t="s">
        <v>395</v>
      </c>
      <c r="D364" s="11" t="s">
        <v>401</v>
      </c>
      <c r="E364" s="5">
        <v>350</v>
      </c>
    </row>
    <row r="365" spans="1:5" ht="30" customHeight="1">
      <c r="A365" s="103" t="s">
        <v>9</v>
      </c>
      <c r="B365" s="103"/>
      <c r="C365" s="103"/>
      <c r="D365" s="103"/>
      <c r="E365" s="16">
        <f>SUM(E362:E364)</f>
        <v>1350</v>
      </c>
    </row>
    <row r="366" spans="1:5" ht="14.25">
      <c r="A366" s="75"/>
      <c r="B366" s="76"/>
      <c r="C366" s="77"/>
      <c r="D366" s="78"/>
      <c r="E366" s="7"/>
    </row>
    <row r="370" spans="1:5" ht="16.5" thickBot="1">
      <c r="A370" s="104">
        <v>43678</v>
      </c>
      <c r="B370" s="105"/>
      <c r="C370" s="105"/>
      <c r="D370" s="105"/>
      <c r="E370" s="105"/>
    </row>
    <row r="371" spans="1:5" ht="21" thickTop="1">
      <c r="A371" s="106" t="s">
        <v>0</v>
      </c>
      <c r="B371" s="106"/>
      <c r="C371" s="106"/>
      <c r="D371" s="106"/>
      <c r="E371" s="106"/>
    </row>
    <row r="372" spans="1:5" ht="14.25">
      <c r="A372" s="2"/>
      <c r="B372" s="2"/>
      <c r="C372" s="2"/>
      <c r="D372" s="2"/>
      <c r="E372" s="2"/>
    </row>
    <row r="373" spans="1:5" ht="41.25" customHeight="1">
      <c r="A373" s="110" t="s">
        <v>200</v>
      </c>
      <c r="B373" s="110"/>
      <c r="C373" s="110"/>
      <c r="D373" s="110"/>
      <c r="E373" s="110"/>
    </row>
    <row r="374" spans="1:5" ht="15.75">
      <c r="A374" s="108" t="s">
        <v>1</v>
      </c>
      <c r="B374" s="108"/>
      <c r="C374" s="108"/>
      <c r="D374" s="108"/>
      <c r="E374" s="108"/>
    </row>
    <row r="375" spans="1:5" ht="15.75">
      <c r="A375" s="108" t="s">
        <v>374</v>
      </c>
      <c r="B375" s="108"/>
      <c r="C375" s="108"/>
      <c r="D375" s="108"/>
      <c r="E375" s="108"/>
    </row>
    <row r="376" spans="1:5" ht="15.75">
      <c r="A376" s="3"/>
      <c r="B376" s="3"/>
      <c r="C376" s="3"/>
      <c r="D376" s="3"/>
      <c r="E376" s="3"/>
    </row>
    <row r="377" spans="1:5" ht="15.75">
      <c r="A377" s="109"/>
      <c r="B377" s="109"/>
      <c r="C377" s="109"/>
      <c r="D377" s="109"/>
      <c r="E377" s="109"/>
    </row>
    <row r="378" spans="1:5" ht="15">
      <c r="A378" s="100" t="s">
        <v>2</v>
      </c>
      <c r="B378" s="101" t="s">
        <v>3</v>
      </c>
      <c r="C378" s="101"/>
      <c r="D378" s="100" t="s">
        <v>4</v>
      </c>
      <c r="E378" s="100" t="s">
        <v>5</v>
      </c>
    </row>
    <row r="379" spans="1:5" ht="15">
      <c r="A379" s="100"/>
      <c r="B379" s="21" t="s">
        <v>6</v>
      </c>
      <c r="C379" s="21" t="s">
        <v>7</v>
      </c>
      <c r="D379" s="100"/>
      <c r="E379" s="100"/>
    </row>
    <row r="380" spans="1:5" ht="14.25">
      <c r="A380" s="8" t="s">
        <v>390</v>
      </c>
      <c r="B380" s="73" t="s">
        <v>391</v>
      </c>
      <c r="C380" s="10" t="s">
        <v>392</v>
      </c>
      <c r="D380" s="11" t="s">
        <v>393</v>
      </c>
      <c r="E380" s="5">
        <v>112</v>
      </c>
    </row>
    <row r="381" spans="1:5" ht="14.25">
      <c r="A381" s="8" t="s">
        <v>286</v>
      </c>
      <c r="B381" s="73" t="s">
        <v>394</v>
      </c>
      <c r="C381" s="10" t="s">
        <v>395</v>
      </c>
      <c r="D381" s="11" t="s">
        <v>396</v>
      </c>
      <c r="E381" s="5">
        <v>785</v>
      </c>
    </row>
    <row r="382" spans="1:5" ht="14.25">
      <c r="A382" s="8" t="s">
        <v>286</v>
      </c>
      <c r="B382" s="73" t="s">
        <v>394</v>
      </c>
      <c r="C382" s="10" t="s">
        <v>395</v>
      </c>
      <c r="D382" s="11" t="s">
        <v>397</v>
      </c>
      <c r="E382" s="5">
        <v>440</v>
      </c>
    </row>
    <row r="383" spans="1:5" ht="14.25">
      <c r="A383" s="8" t="s">
        <v>286</v>
      </c>
      <c r="B383" s="73" t="s">
        <v>394</v>
      </c>
      <c r="C383" s="10" t="s">
        <v>395</v>
      </c>
      <c r="D383" s="11" t="s">
        <v>398</v>
      </c>
      <c r="E383" s="5">
        <v>130</v>
      </c>
    </row>
    <row r="384" spans="1:5" ht="30" customHeight="1">
      <c r="A384" s="103" t="s">
        <v>9</v>
      </c>
      <c r="B384" s="103"/>
      <c r="C384" s="103"/>
      <c r="D384" s="103"/>
      <c r="E384" s="16">
        <f>SUM(E380:E383)</f>
        <v>1467</v>
      </c>
    </row>
    <row r="385" spans="1:5" ht="39.75" customHeight="1">
      <c r="A385" s="25"/>
      <c r="B385" s="25"/>
      <c r="C385" s="25"/>
      <c r="D385" s="25"/>
      <c r="E385" s="26"/>
    </row>
    <row r="386" spans="1:5" ht="15">
      <c r="A386" s="25"/>
      <c r="B386" s="25"/>
      <c r="C386" s="25"/>
      <c r="D386" s="25"/>
      <c r="E386" s="26"/>
    </row>
    <row r="387" spans="1:5" ht="15">
      <c r="A387" s="25"/>
      <c r="B387" s="25"/>
      <c r="C387" s="25"/>
      <c r="D387" s="25"/>
      <c r="E387" s="26"/>
    </row>
    <row r="388" spans="1:5" ht="16.5" thickBot="1">
      <c r="A388" s="104">
        <v>43678</v>
      </c>
      <c r="B388" s="105"/>
      <c r="C388" s="105"/>
      <c r="D388" s="105"/>
      <c r="E388" s="105"/>
    </row>
    <row r="389" spans="1:5" ht="21" thickTop="1">
      <c r="A389" s="106" t="s">
        <v>0</v>
      </c>
      <c r="B389" s="106"/>
      <c r="C389" s="106"/>
      <c r="D389" s="106"/>
      <c r="E389" s="106"/>
    </row>
    <row r="390" spans="1:5" ht="14.25">
      <c r="A390" s="2"/>
      <c r="B390" s="2"/>
      <c r="C390" s="2"/>
      <c r="D390" s="2"/>
      <c r="E390" s="2"/>
    </row>
    <row r="391" spans="1:5" ht="44.25" customHeight="1">
      <c r="A391" s="110" t="s">
        <v>237</v>
      </c>
      <c r="B391" s="110"/>
      <c r="C391" s="110"/>
      <c r="D391" s="110"/>
      <c r="E391" s="110"/>
    </row>
    <row r="392" spans="1:5" ht="15.75">
      <c r="A392" s="108" t="s">
        <v>1</v>
      </c>
      <c r="B392" s="108"/>
      <c r="C392" s="108"/>
      <c r="D392" s="108"/>
      <c r="E392" s="108"/>
    </row>
    <row r="393" spans="1:5" ht="15.75">
      <c r="A393" s="108" t="s">
        <v>496</v>
      </c>
      <c r="B393" s="108"/>
      <c r="C393" s="108"/>
      <c r="D393" s="108"/>
      <c r="E393" s="108"/>
    </row>
    <row r="394" spans="1:5" ht="15.75">
      <c r="A394" s="3"/>
      <c r="B394" s="3"/>
      <c r="C394" s="3"/>
      <c r="D394" s="3"/>
      <c r="E394" s="3"/>
    </row>
    <row r="395" spans="1:5" ht="15.75">
      <c r="A395" s="109"/>
      <c r="B395" s="109"/>
      <c r="C395" s="109"/>
      <c r="D395" s="109"/>
      <c r="E395" s="109"/>
    </row>
    <row r="396" spans="1:5" ht="15">
      <c r="A396" s="100" t="s">
        <v>2</v>
      </c>
      <c r="B396" s="101" t="s">
        <v>3</v>
      </c>
      <c r="C396" s="101"/>
      <c r="D396" s="100" t="s">
        <v>4</v>
      </c>
      <c r="E396" s="100" t="s">
        <v>5</v>
      </c>
    </row>
    <row r="397" spans="1:5" ht="15">
      <c r="A397" s="100"/>
      <c r="B397" s="21" t="s">
        <v>6</v>
      </c>
      <c r="C397" s="21" t="s">
        <v>7</v>
      </c>
      <c r="D397" s="100"/>
      <c r="E397" s="100"/>
    </row>
    <row r="398" spans="1:5" ht="14.25">
      <c r="A398" s="8">
        <v>43565</v>
      </c>
      <c r="B398" s="9" t="s">
        <v>350</v>
      </c>
      <c r="C398" s="74" t="s">
        <v>265</v>
      </c>
      <c r="D398" s="15" t="s">
        <v>386</v>
      </c>
      <c r="E398" s="5">
        <v>380</v>
      </c>
    </row>
    <row r="399" spans="1:5" ht="28.5">
      <c r="A399" s="8">
        <v>43606</v>
      </c>
      <c r="B399" s="9" t="s">
        <v>20</v>
      </c>
      <c r="C399" s="10" t="s">
        <v>8</v>
      </c>
      <c r="D399" s="9" t="s">
        <v>385</v>
      </c>
      <c r="E399" s="5">
        <v>20</v>
      </c>
    </row>
    <row r="400" spans="1:5" ht="14.25">
      <c r="A400" s="8">
        <v>43614</v>
      </c>
      <c r="B400" s="9" t="s">
        <v>350</v>
      </c>
      <c r="C400" s="74" t="s">
        <v>265</v>
      </c>
      <c r="D400" s="15" t="s">
        <v>386</v>
      </c>
      <c r="E400" s="5">
        <v>80</v>
      </c>
    </row>
    <row r="401" spans="1:5" ht="26.25" customHeight="1">
      <c r="A401" s="8">
        <v>43629</v>
      </c>
      <c r="B401" s="9" t="s">
        <v>388</v>
      </c>
      <c r="C401" s="10"/>
      <c r="D401" s="1" t="s">
        <v>387</v>
      </c>
      <c r="E401" s="5">
        <v>8</v>
      </c>
    </row>
    <row r="402" spans="1:5" ht="15">
      <c r="A402" s="13"/>
      <c r="B402" s="9"/>
      <c r="C402" s="10"/>
      <c r="D402" s="15"/>
      <c r="E402" s="5"/>
    </row>
    <row r="403" spans="1:5" ht="15">
      <c r="A403" s="103" t="s">
        <v>9</v>
      </c>
      <c r="B403" s="103"/>
      <c r="C403" s="103"/>
      <c r="D403" s="103"/>
      <c r="E403" s="16">
        <f>SUM(E398:E402)</f>
        <v>488</v>
      </c>
    </row>
    <row r="404" ht="41.25" customHeight="1"/>
    <row r="407" spans="1:5" ht="16.5" thickBot="1">
      <c r="A407" s="104">
        <v>43678</v>
      </c>
      <c r="B407" s="105"/>
      <c r="C407" s="105"/>
      <c r="D407" s="105"/>
      <c r="E407" s="105"/>
    </row>
    <row r="408" spans="1:5" ht="21" thickTop="1">
      <c r="A408" s="106" t="s">
        <v>0</v>
      </c>
      <c r="B408" s="106"/>
      <c r="C408" s="106"/>
      <c r="D408" s="106"/>
      <c r="E408" s="106"/>
    </row>
    <row r="409" spans="1:5" ht="14.25">
      <c r="A409" s="2"/>
      <c r="B409" s="2"/>
      <c r="C409" s="2"/>
      <c r="D409" s="2"/>
      <c r="E409" s="2"/>
    </row>
    <row r="410" spans="1:5" ht="72" customHeight="1">
      <c r="A410" s="110" t="s">
        <v>236</v>
      </c>
      <c r="B410" s="110"/>
      <c r="C410" s="110"/>
      <c r="D410" s="110"/>
      <c r="E410" s="110"/>
    </row>
    <row r="411" spans="1:5" ht="15.75">
      <c r="A411" s="108" t="s">
        <v>1</v>
      </c>
      <c r="B411" s="108"/>
      <c r="C411" s="108"/>
      <c r="D411" s="108"/>
      <c r="E411" s="108"/>
    </row>
    <row r="412" spans="1:5" ht="15.75" customHeight="1">
      <c r="A412" s="108" t="s">
        <v>496</v>
      </c>
      <c r="B412" s="108"/>
      <c r="C412" s="108"/>
      <c r="D412" s="108"/>
      <c r="E412" s="108"/>
    </row>
    <row r="413" spans="1:5" ht="15.75">
      <c r="A413" s="3"/>
      <c r="B413" s="3"/>
      <c r="C413" s="3"/>
      <c r="D413" s="3"/>
      <c r="E413" s="3"/>
    </row>
    <row r="414" spans="1:5" ht="15.75">
      <c r="A414" s="109"/>
      <c r="B414" s="109"/>
      <c r="C414" s="109"/>
      <c r="D414" s="109"/>
      <c r="E414" s="109"/>
    </row>
    <row r="415" spans="1:5" ht="15">
      <c r="A415" s="100" t="s">
        <v>2</v>
      </c>
      <c r="B415" s="101" t="s">
        <v>3</v>
      </c>
      <c r="C415" s="101"/>
      <c r="D415" s="100" t="s">
        <v>4</v>
      </c>
      <c r="E415" s="100" t="s">
        <v>5</v>
      </c>
    </row>
    <row r="416" spans="1:5" ht="15">
      <c r="A416" s="100"/>
      <c r="B416" s="21" t="s">
        <v>6</v>
      </c>
      <c r="C416" s="21" t="s">
        <v>7</v>
      </c>
      <c r="D416" s="100"/>
      <c r="E416" s="100"/>
    </row>
    <row r="417" spans="1:5" ht="28.5">
      <c r="A417" s="8">
        <v>43585</v>
      </c>
      <c r="B417" s="9" t="s">
        <v>327</v>
      </c>
      <c r="C417" s="10" t="s">
        <v>328</v>
      </c>
      <c r="D417" s="15" t="s">
        <v>329</v>
      </c>
      <c r="E417" s="5">
        <v>181.39</v>
      </c>
    </row>
    <row r="418" spans="1:5" ht="14.25">
      <c r="A418" s="8">
        <v>43614</v>
      </c>
      <c r="B418" s="9" t="s">
        <v>350</v>
      </c>
      <c r="C418" s="10" t="s">
        <v>265</v>
      </c>
      <c r="D418" s="15" t="s">
        <v>349</v>
      </c>
      <c r="E418" s="7">
        <v>80</v>
      </c>
    </row>
    <row r="419" spans="1:5" ht="32.25" customHeight="1">
      <c r="A419" s="8">
        <v>43629</v>
      </c>
      <c r="B419" s="9" t="s">
        <v>327</v>
      </c>
      <c r="C419" s="10" t="s">
        <v>328</v>
      </c>
      <c r="D419" s="15" t="s">
        <v>389</v>
      </c>
      <c r="E419" s="5">
        <v>177.47</v>
      </c>
    </row>
    <row r="420" ht="15.75" customHeight="1"/>
    <row r="421" spans="1:5" ht="37.5" customHeight="1">
      <c r="A421" s="103" t="s">
        <v>9</v>
      </c>
      <c r="B421" s="103"/>
      <c r="C421" s="103"/>
      <c r="D421" s="103"/>
      <c r="E421" s="16">
        <f>SUM(E417:E417)</f>
        <v>181.39</v>
      </c>
    </row>
    <row r="422" spans="1:5" ht="15">
      <c r="A422" s="25"/>
      <c r="B422" s="25"/>
      <c r="C422" s="25"/>
      <c r="D422" s="25"/>
      <c r="E422" s="26"/>
    </row>
    <row r="423" spans="1:5" ht="15">
      <c r="A423" s="25"/>
      <c r="B423" s="25"/>
      <c r="C423" s="25"/>
      <c r="D423" s="25"/>
      <c r="E423" s="26"/>
    </row>
    <row r="424" spans="1:5" ht="15">
      <c r="A424" s="25"/>
      <c r="B424" s="25"/>
      <c r="C424" s="25"/>
      <c r="D424" s="25"/>
      <c r="E424" s="26"/>
    </row>
    <row r="425" spans="1:5" ht="15">
      <c r="A425" s="25"/>
      <c r="B425" s="25"/>
      <c r="C425" s="25"/>
      <c r="D425" s="25"/>
      <c r="E425" s="26"/>
    </row>
    <row r="426" spans="1:5" ht="16.5" thickBot="1">
      <c r="A426" s="104">
        <v>43678</v>
      </c>
      <c r="B426" s="105"/>
      <c r="C426" s="105"/>
      <c r="D426" s="105"/>
      <c r="E426" s="105"/>
    </row>
    <row r="427" spans="1:5" ht="21" thickTop="1">
      <c r="A427" s="106" t="s">
        <v>0</v>
      </c>
      <c r="B427" s="106"/>
      <c r="C427" s="106"/>
      <c r="D427" s="106"/>
      <c r="E427" s="106"/>
    </row>
    <row r="428" spans="1:5" ht="14.25">
      <c r="A428" s="2"/>
      <c r="B428" s="2"/>
      <c r="C428" s="2"/>
      <c r="D428" s="2"/>
      <c r="E428" s="2"/>
    </row>
    <row r="429" spans="1:5" ht="51.75" customHeight="1">
      <c r="A429" s="110" t="s">
        <v>238</v>
      </c>
      <c r="B429" s="110"/>
      <c r="C429" s="110"/>
      <c r="D429" s="110"/>
      <c r="E429" s="110"/>
    </row>
    <row r="430" spans="1:5" ht="15.75">
      <c r="A430" s="108" t="s">
        <v>1</v>
      </c>
      <c r="B430" s="108"/>
      <c r="C430" s="108"/>
      <c r="D430" s="108"/>
      <c r="E430" s="108"/>
    </row>
    <row r="431" spans="1:5" ht="15.75" customHeight="1">
      <c r="A431" s="108" t="s">
        <v>374</v>
      </c>
      <c r="B431" s="108"/>
      <c r="C431" s="108"/>
      <c r="D431" s="108"/>
      <c r="E431" s="108"/>
    </row>
    <row r="432" spans="1:5" ht="15.75">
      <c r="A432" s="3"/>
      <c r="B432" s="3"/>
      <c r="C432" s="3"/>
      <c r="D432" s="3"/>
      <c r="E432" s="3"/>
    </row>
    <row r="433" spans="1:5" ht="15.75">
      <c r="A433" s="109"/>
      <c r="B433" s="109"/>
      <c r="C433" s="109"/>
      <c r="D433" s="109"/>
      <c r="E433" s="109"/>
    </row>
    <row r="434" spans="1:5" ht="15">
      <c r="A434" s="100" t="s">
        <v>2</v>
      </c>
      <c r="B434" s="101" t="s">
        <v>3</v>
      </c>
      <c r="C434" s="101"/>
      <c r="D434" s="100" t="s">
        <v>4</v>
      </c>
      <c r="E434" s="100" t="s">
        <v>5</v>
      </c>
    </row>
    <row r="435" spans="1:5" ht="15">
      <c r="A435" s="100"/>
      <c r="B435" s="21" t="s">
        <v>6</v>
      </c>
      <c r="C435" s="21" t="s">
        <v>7</v>
      </c>
      <c r="D435" s="100"/>
      <c r="E435" s="100"/>
    </row>
    <row r="436" spans="1:5" ht="28.5">
      <c r="A436" s="8">
        <v>43560</v>
      </c>
      <c r="B436" s="9" t="s">
        <v>252</v>
      </c>
      <c r="C436" s="10" t="s">
        <v>253</v>
      </c>
      <c r="D436" s="11" t="s">
        <v>254</v>
      </c>
      <c r="E436" s="43">
        <v>250</v>
      </c>
    </row>
    <row r="437" spans="1:5" ht="15.75" customHeight="1">
      <c r="A437" s="8">
        <v>43584</v>
      </c>
      <c r="B437" s="9" t="s">
        <v>252</v>
      </c>
      <c r="C437" s="10" t="s">
        <v>253</v>
      </c>
      <c r="D437" s="11" t="s">
        <v>255</v>
      </c>
      <c r="E437" s="43">
        <v>200</v>
      </c>
    </row>
    <row r="438" spans="1:5" ht="15.75" customHeight="1">
      <c r="A438" s="8">
        <v>43585</v>
      </c>
      <c r="B438" s="9" t="s">
        <v>252</v>
      </c>
      <c r="C438" s="10" t="s">
        <v>253</v>
      </c>
      <c r="D438" s="11" t="s">
        <v>256</v>
      </c>
      <c r="E438" s="43">
        <v>60</v>
      </c>
    </row>
    <row r="439" spans="1:5" ht="15.75" customHeight="1">
      <c r="A439" s="8">
        <v>43644</v>
      </c>
      <c r="B439" s="9" t="s">
        <v>252</v>
      </c>
      <c r="C439" s="10" t="s">
        <v>253</v>
      </c>
      <c r="D439" s="11" t="s">
        <v>360</v>
      </c>
      <c r="E439" s="43">
        <v>305</v>
      </c>
    </row>
    <row r="440" spans="1:5" ht="15">
      <c r="A440" s="103" t="s">
        <v>9</v>
      </c>
      <c r="B440" s="103"/>
      <c r="C440" s="103"/>
      <c r="D440" s="103"/>
      <c r="E440" s="16">
        <f>SUM(E436:E439)</f>
        <v>815</v>
      </c>
    </row>
    <row r="444" spans="1:5" ht="16.5" thickBot="1">
      <c r="A444" s="104">
        <v>43678</v>
      </c>
      <c r="B444" s="105"/>
      <c r="C444" s="105"/>
      <c r="D444" s="105"/>
      <c r="E444" s="105"/>
    </row>
    <row r="445" spans="1:5" ht="21" thickTop="1">
      <c r="A445" s="106" t="s">
        <v>0</v>
      </c>
      <c r="B445" s="106"/>
      <c r="C445" s="106"/>
      <c r="D445" s="106"/>
      <c r="E445" s="106"/>
    </row>
    <row r="446" spans="1:5" ht="14.25">
      <c r="A446" s="2"/>
      <c r="B446" s="2"/>
      <c r="C446" s="2"/>
      <c r="D446" s="2"/>
      <c r="E446" s="2"/>
    </row>
    <row r="447" spans="1:5" ht="44.25" customHeight="1">
      <c r="A447" s="110" t="s">
        <v>239</v>
      </c>
      <c r="B447" s="110"/>
      <c r="C447" s="110"/>
      <c r="D447" s="110"/>
      <c r="E447" s="110"/>
    </row>
    <row r="448" spans="1:5" ht="15.75">
      <c r="A448" s="108" t="s">
        <v>1</v>
      </c>
      <c r="B448" s="108"/>
      <c r="C448" s="108"/>
      <c r="D448" s="108"/>
      <c r="E448" s="108"/>
    </row>
    <row r="449" spans="1:5" ht="15.75" customHeight="1">
      <c r="A449" s="108" t="s">
        <v>374</v>
      </c>
      <c r="B449" s="108"/>
      <c r="C449" s="108"/>
      <c r="D449" s="108"/>
      <c r="E449" s="108"/>
    </row>
    <row r="450" spans="1:5" ht="15.75">
      <c r="A450" s="3"/>
      <c r="B450" s="3"/>
      <c r="C450" s="3"/>
      <c r="D450" s="3"/>
      <c r="E450" s="3"/>
    </row>
    <row r="451" spans="1:5" ht="15.75">
      <c r="A451" s="109"/>
      <c r="B451" s="109"/>
      <c r="C451" s="109"/>
      <c r="D451" s="109"/>
      <c r="E451" s="109"/>
    </row>
    <row r="452" spans="1:5" ht="15">
      <c r="A452" s="100" t="s">
        <v>2</v>
      </c>
      <c r="B452" s="101" t="s">
        <v>3</v>
      </c>
      <c r="C452" s="101"/>
      <c r="D452" s="100" t="s">
        <v>4</v>
      </c>
      <c r="E452" s="100" t="s">
        <v>5</v>
      </c>
    </row>
    <row r="453" spans="1:5" ht="15">
      <c r="A453" s="100"/>
      <c r="B453" s="21" t="s">
        <v>6</v>
      </c>
      <c r="C453" s="21" t="s">
        <v>7</v>
      </c>
      <c r="D453" s="100"/>
      <c r="E453" s="100"/>
    </row>
    <row r="454" spans="1:5" ht="14.25">
      <c r="A454" s="8">
        <v>43563</v>
      </c>
      <c r="B454" s="9" t="s">
        <v>240</v>
      </c>
      <c r="C454" s="10" t="s">
        <v>241</v>
      </c>
      <c r="D454" s="11" t="s">
        <v>242</v>
      </c>
      <c r="E454" s="43">
        <v>11</v>
      </c>
    </row>
    <row r="455" spans="1:5" ht="14.25">
      <c r="A455" s="8">
        <v>43565</v>
      </c>
      <c r="B455" s="9" t="s">
        <v>240</v>
      </c>
      <c r="C455" s="10" t="s">
        <v>241</v>
      </c>
      <c r="D455" s="11" t="s">
        <v>242</v>
      </c>
      <c r="E455" s="43">
        <v>11</v>
      </c>
    </row>
    <row r="456" spans="1:5" ht="14.25">
      <c r="A456" s="8">
        <v>43567</v>
      </c>
      <c r="B456" s="9" t="s">
        <v>240</v>
      </c>
      <c r="C456" s="10" t="s">
        <v>241</v>
      </c>
      <c r="D456" s="11" t="s">
        <v>242</v>
      </c>
      <c r="E456" s="43">
        <v>11</v>
      </c>
    </row>
    <row r="457" spans="1:5" ht="14.25">
      <c r="A457" s="8">
        <v>43570</v>
      </c>
      <c r="B457" s="9" t="s">
        <v>240</v>
      </c>
      <c r="C457" s="10" t="s">
        <v>241</v>
      </c>
      <c r="D457" s="11" t="s">
        <v>243</v>
      </c>
      <c r="E457" s="43">
        <v>12.52</v>
      </c>
    </row>
    <row r="458" spans="1:5" ht="14.25">
      <c r="A458" s="8">
        <v>43577</v>
      </c>
      <c r="B458" s="9" t="s">
        <v>240</v>
      </c>
      <c r="C458" s="10" t="s">
        <v>241</v>
      </c>
      <c r="D458" s="11" t="s">
        <v>242</v>
      </c>
      <c r="E458" s="43">
        <v>11</v>
      </c>
    </row>
    <row r="459" spans="1:5" ht="14.25">
      <c r="A459" s="8">
        <v>43580</v>
      </c>
      <c r="B459" s="9" t="s">
        <v>240</v>
      </c>
      <c r="C459" s="10" t="s">
        <v>241</v>
      </c>
      <c r="D459" s="11" t="s">
        <v>242</v>
      </c>
      <c r="E459" s="43">
        <v>11</v>
      </c>
    </row>
    <row r="460" spans="1:5" ht="14.25">
      <c r="A460" s="8">
        <v>43584</v>
      </c>
      <c r="B460" s="9" t="s">
        <v>240</v>
      </c>
      <c r="C460" s="10" t="s">
        <v>241</v>
      </c>
      <c r="D460" s="11" t="s">
        <v>242</v>
      </c>
      <c r="E460" s="43">
        <v>11</v>
      </c>
    </row>
    <row r="461" spans="1:5" ht="14.25">
      <c r="A461" s="8">
        <v>43584</v>
      </c>
      <c r="B461" s="9" t="s">
        <v>244</v>
      </c>
      <c r="C461" s="10" t="s">
        <v>188</v>
      </c>
      <c r="D461" s="11" t="s">
        <v>245</v>
      </c>
      <c r="E461" s="43">
        <v>45</v>
      </c>
    </row>
    <row r="462" spans="1:5" ht="14.25">
      <c r="A462" s="8">
        <v>43584</v>
      </c>
      <c r="B462" s="9" t="s">
        <v>246</v>
      </c>
      <c r="C462" s="10" t="s">
        <v>247</v>
      </c>
      <c r="D462" s="11" t="s">
        <v>248</v>
      </c>
      <c r="E462" s="43">
        <v>105</v>
      </c>
    </row>
    <row r="463" spans="1:5" ht="14.25">
      <c r="A463" s="8">
        <v>43584</v>
      </c>
      <c r="B463" s="9" t="s">
        <v>249</v>
      </c>
      <c r="C463" s="10" t="s">
        <v>250</v>
      </c>
      <c r="D463" s="11" t="s">
        <v>251</v>
      </c>
      <c r="E463" s="43">
        <v>200.4</v>
      </c>
    </row>
    <row r="464" spans="1:5" ht="14.25">
      <c r="A464" s="8">
        <v>43587</v>
      </c>
      <c r="B464" s="9" t="s">
        <v>240</v>
      </c>
      <c r="C464" s="10" t="s">
        <v>241</v>
      </c>
      <c r="D464" s="11" t="s">
        <v>242</v>
      </c>
      <c r="E464" s="43">
        <v>11</v>
      </c>
    </row>
    <row r="465" spans="1:5" ht="14.25">
      <c r="A465" s="8">
        <v>43588</v>
      </c>
      <c r="B465" s="9" t="s">
        <v>240</v>
      </c>
      <c r="C465" s="10" t="s">
        <v>241</v>
      </c>
      <c r="D465" s="11" t="s">
        <v>242</v>
      </c>
      <c r="E465" s="43">
        <v>11</v>
      </c>
    </row>
    <row r="466" spans="1:5" ht="14.25">
      <c r="A466" s="8">
        <v>43592</v>
      </c>
      <c r="B466" s="9" t="s">
        <v>240</v>
      </c>
      <c r="C466" s="10" t="s">
        <v>241</v>
      </c>
      <c r="D466" s="11" t="s">
        <v>242</v>
      </c>
      <c r="E466" s="43">
        <v>11</v>
      </c>
    </row>
    <row r="467" spans="1:5" ht="14.25">
      <c r="A467" s="8">
        <v>43594</v>
      </c>
      <c r="B467" s="9" t="s">
        <v>240</v>
      </c>
      <c r="C467" s="10" t="s">
        <v>241</v>
      </c>
      <c r="D467" s="11" t="s">
        <v>242</v>
      </c>
      <c r="E467" s="43">
        <v>11</v>
      </c>
    </row>
    <row r="468" spans="1:5" ht="14.25">
      <c r="A468" s="8">
        <v>43595</v>
      </c>
      <c r="B468" s="9" t="s">
        <v>339</v>
      </c>
      <c r="C468" s="10" t="s">
        <v>340</v>
      </c>
      <c r="D468" s="11" t="s">
        <v>341</v>
      </c>
      <c r="E468" s="43">
        <v>6.97</v>
      </c>
    </row>
    <row r="469" spans="1:5" ht="18" customHeight="1">
      <c r="A469" s="8">
        <v>43595</v>
      </c>
      <c r="B469" s="9" t="s">
        <v>342</v>
      </c>
      <c r="C469" s="10" t="s">
        <v>343</v>
      </c>
      <c r="D469" s="11" t="s">
        <v>344</v>
      </c>
      <c r="E469" s="43">
        <v>132</v>
      </c>
    </row>
    <row r="470" spans="1:5" ht="14.25">
      <c r="A470" s="8">
        <v>43595</v>
      </c>
      <c r="B470" s="9" t="s">
        <v>342</v>
      </c>
      <c r="C470" s="10" t="s">
        <v>343</v>
      </c>
      <c r="D470" s="11" t="s">
        <v>345</v>
      </c>
      <c r="E470" s="43">
        <v>20</v>
      </c>
    </row>
    <row r="471" spans="1:5" ht="28.5">
      <c r="A471" s="8">
        <v>43599</v>
      </c>
      <c r="B471" s="9" t="s">
        <v>346</v>
      </c>
      <c r="C471" s="10" t="s">
        <v>347</v>
      </c>
      <c r="D471" s="11" t="s">
        <v>348</v>
      </c>
      <c r="E471" s="43">
        <v>76</v>
      </c>
    </row>
    <row r="472" spans="1:5" ht="14.25">
      <c r="A472" s="8">
        <v>43607</v>
      </c>
      <c r="B472" s="9" t="s">
        <v>240</v>
      </c>
      <c r="C472" s="10" t="s">
        <v>241</v>
      </c>
      <c r="D472" s="11" t="s">
        <v>242</v>
      </c>
      <c r="E472" s="43">
        <v>11</v>
      </c>
    </row>
    <row r="473" spans="1:5" ht="14.25">
      <c r="A473" s="8">
        <v>43609</v>
      </c>
      <c r="B473" s="9" t="s">
        <v>240</v>
      </c>
      <c r="C473" s="10" t="s">
        <v>241</v>
      </c>
      <c r="D473" s="11" t="s">
        <v>242</v>
      </c>
      <c r="E473" s="43">
        <v>11</v>
      </c>
    </row>
    <row r="474" spans="1:5" ht="14.25">
      <c r="A474" s="8">
        <v>43609</v>
      </c>
      <c r="B474" s="9" t="s">
        <v>240</v>
      </c>
      <c r="C474" s="10" t="s">
        <v>241</v>
      </c>
      <c r="D474" s="11" t="s">
        <v>242</v>
      </c>
      <c r="E474" s="43">
        <v>11</v>
      </c>
    </row>
    <row r="475" spans="1:5" ht="14.25">
      <c r="A475" s="8">
        <v>43609</v>
      </c>
      <c r="B475" s="9" t="s">
        <v>240</v>
      </c>
      <c r="C475" s="10" t="s">
        <v>241</v>
      </c>
      <c r="D475" s="11" t="s">
        <v>341</v>
      </c>
      <c r="E475" s="43">
        <v>22.22</v>
      </c>
    </row>
    <row r="476" spans="1:5" ht="14.25">
      <c r="A476" s="8">
        <v>43614</v>
      </c>
      <c r="B476" s="9" t="s">
        <v>240</v>
      </c>
      <c r="C476" s="10" t="s">
        <v>241</v>
      </c>
      <c r="D476" s="11" t="s">
        <v>242</v>
      </c>
      <c r="E476" s="43">
        <v>11</v>
      </c>
    </row>
    <row r="477" spans="1:5" ht="14.25">
      <c r="A477" s="8">
        <v>43627</v>
      </c>
      <c r="B477" s="9" t="s">
        <v>240</v>
      </c>
      <c r="C477" s="10" t="s">
        <v>241</v>
      </c>
      <c r="D477" s="11" t="s">
        <v>242</v>
      </c>
      <c r="E477" s="43">
        <v>11</v>
      </c>
    </row>
    <row r="478" spans="1:5" ht="14.25">
      <c r="A478" s="8">
        <v>43628</v>
      </c>
      <c r="B478" s="9" t="s">
        <v>240</v>
      </c>
      <c r="C478" s="10" t="s">
        <v>241</v>
      </c>
      <c r="D478" s="11" t="s">
        <v>242</v>
      </c>
      <c r="E478" s="43">
        <v>11</v>
      </c>
    </row>
    <row r="479" spans="1:5" ht="14.25">
      <c r="A479" s="8">
        <v>43634</v>
      </c>
      <c r="B479" s="9" t="s">
        <v>240</v>
      </c>
      <c r="C479" s="10" t="s">
        <v>241</v>
      </c>
      <c r="D479" s="11" t="s">
        <v>242</v>
      </c>
      <c r="E479" s="43">
        <v>11</v>
      </c>
    </row>
    <row r="480" spans="1:5" ht="14.25">
      <c r="A480" s="8">
        <v>43644</v>
      </c>
      <c r="B480" s="9" t="s">
        <v>240</v>
      </c>
      <c r="C480" s="10" t="s">
        <v>241</v>
      </c>
      <c r="D480" s="11" t="s">
        <v>242</v>
      </c>
      <c r="E480" s="43">
        <v>11</v>
      </c>
    </row>
    <row r="481" spans="1:5" ht="14.25">
      <c r="A481" s="8">
        <v>43644</v>
      </c>
      <c r="B481" s="9" t="s">
        <v>342</v>
      </c>
      <c r="C481" s="10" t="s">
        <v>343</v>
      </c>
      <c r="D481" s="11" t="s">
        <v>361</v>
      </c>
      <c r="E481" s="43">
        <v>178.18</v>
      </c>
    </row>
    <row r="482" spans="1:5" ht="14.25">
      <c r="A482" s="8"/>
      <c r="B482" s="9"/>
      <c r="C482" s="10"/>
      <c r="D482" s="11"/>
      <c r="E482" s="43"/>
    </row>
    <row r="483" spans="1:5" ht="15">
      <c r="A483" s="103" t="s">
        <v>9</v>
      </c>
      <c r="B483" s="103"/>
      <c r="C483" s="103"/>
      <c r="D483" s="103"/>
      <c r="E483" s="16">
        <f>SUM(E454:E482)</f>
        <v>996.29</v>
      </c>
    </row>
    <row r="484" spans="1:5" ht="39" customHeight="1">
      <c r="A484" s="25"/>
      <c r="B484" s="25"/>
      <c r="C484" s="25"/>
      <c r="D484" s="25"/>
      <c r="E484" s="26"/>
    </row>
    <row r="489" spans="1:5" ht="16.5" thickBot="1">
      <c r="A489" s="104">
        <v>43678</v>
      </c>
      <c r="B489" s="105"/>
      <c r="C489" s="105"/>
      <c r="D489" s="105"/>
      <c r="E489" s="105"/>
    </row>
    <row r="490" spans="1:5" ht="21" thickTop="1">
      <c r="A490" s="106" t="s">
        <v>0</v>
      </c>
      <c r="B490" s="106"/>
      <c r="C490" s="106"/>
      <c r="D490" s="106"/>
      <c r="E490" s="106"/>
    </row>
    <row r="491" spans="1:5" ht="14.25">
      <c r="A491" s="2"/>
      <c r="B491" s="2"/>
      <c r="C491" s="2"/>
      <c r="D491" s="2"/>
      <c r="E491" s="2"/>
    </row>
    <row r="492" spans="1:5" ht="47.25" customHeight="1">
      <c r="A492" s="110" t="s">
        <v>257</v>
      </c>
      <c r="B492" s="110"/>
      <c r="C492" s="110"/>
      <c r="D492" s="110"/>
      <c r="E492" s="110"/>
    </row>
    <row r="493" spans="1:5" ht="15.75">
      <c r="A493" s="108" t="s">
        <v>1</v>
      </c>
      <c r="B493" s="108"/>
      <c r="C493" s="108"/>
      <c r="D493" s="108"/>
      <c r="E493" s="108"/>
    </row>
    <row r="494" spans="1:5" ht="15.75" customHeight="1">
      <c r="A494" s="108" t="s">
        <v>196</v>
      </c>
      <c r="B494" s="108"/>
      <c r="C494" s="108"/>
      <c r="D494" s="108"/>
      <c r="E494" s="108"/>
    </row>
    <row r="495" spans="1:5" ht="15.75">
      <c r="A495" s="3"/>
      <c r="B495" s="3"/>
      <c r="C495" s="3"/>
      <c r="D495" s="3"/>
      <c r="E495" s="3"/>
    </row>
    <row r="496" spans="1:5" ht="15.75">
      <c r="A496" s="109"/>
      <c r="B496" s="109"/>
      <c r="C496" s="109"/>
      <c r="D496" s="109"/>
      <c r="E496" s="109"/>
    </row>
    <row r="497" spans="1:5" ht="15">
      <c r="A497" s="100" t="s">
        <v>2</v>
      </c>
      <c r="B497" s="101" t="s">
        <v>3</v>
      </c>
      <c r="C497" s="101"/>
      <c r="D497" s="100" t="s">
        <v>4</v>
      </c>
      <c r="E497" s="100" t="s">
        <v>5</v>
      </c>
    </row>
    <row r="498" spans="1:5" ht="15">
      <c r="A498" s="100"/>
      <c r="B498" s="21" t="s">
        <v>6</v>
      </c>
      <c r="C498" s="21" t="s">
        <v>7</v>
      </c>
      <c r="D498" s="100"/>
      <c r="E498" s="100"/>
    </row>
    <row r="499" spans="1:5" ht="28.5">
      <c r="A499" s="8">
        <v>43580</v>
      </c>
      <c r="B499" s="9" t="s">
        <v>292</v>
      </c>
      <c r="C499" s="10" t="s">
        <v>415</v>
      </c>
      <c r="D499" s="46" t="s">
        <v>293</v>
      </c>
      <c r="E499" s="43">
        <v>100</v>
      </c>
    </row>
    <row r="500" spans="1:5" ht="28.5">
      <c r="A500" s="8">
        <v>43592</v>
      </c>
      <c r="B500" s="9" t="s">
        <v>542</v>
      </c>
      <c r="C500" s="10" t="s">
        <v>543</v>
      </c>
      <c r="D500" s="46" t="s">
        <v>544</v>
      </c>
      <c r="E500" s="43">
        <v>50</v>
      </c>
    </row>
    <row r="501" spans="1:5" ht="28.5">
      <c r="A501" s="8">
        <v>43593</v>
      </c>
      <c r="B501" s="9" t="s">
        <v>545</v>
      </c>
      <c r="C501" s="10" t="s">
        <v>192</v>
      </c>
      <c r="D501" s="46" t="s">
        <v>546</v>
      </c>
      <c r="E501" s="43">
        <v>400</v>
      </c>
    </row>
    <row r="502" spans="1:5" ht="28.5">
      <c r="A502" s="8">
        <v>43593</v>
      </c>
      <c r="B502" s="9" t="s">
        <v>545</v>
      </c>
      <c r="C502" s="10" t="s">
        <v>192</v>
      </c>
      <c r="D502" s="46" t="s">
        <v>547</v>
      </c>
      <c r="E502" s="43">
        <v>400</v>
      </c>
    </row>
    <row r="503" spans="1:5" ht="28.5">
      <c r="A503" s="8">
        <v>43598</v>
      </c>
      <c r="B503" s="9" t="s">
        <v>292</v>
      </c>
      <c r="C503" s="10" t="s">
        <v>415</v>
      </c>
      <c r="D503" s="46" t="s">
        <v>548</v>
      </c>
      <c r="E503" s="43">
        <v>50</v>
      </c>
    </row>
    <row r="504" spans="1:5" ht="28.5">
      <c r="A504" s="8">
        <v>43630</v>
      </c>
      <c r="B504" s="9" t="s">
        <v>369</v>
      </c>
      <c r="C504" s="10" t="s">
        <v>370</v>
      </c>
      <c r="D504" s="11" t="s">
        <v>371</v>
      </c>
      <c r="E504" s="43">
        <v>47.98</v>
      </c>
    </row>
    <row r="505" spans="1:5" ht="28.5">
      <c r="A505" s="8">
        <v>43644</v>
      </c>
      <c r="B505" s="9" t="s">
        <v>373</v>
      </c>
      <c r="C505" s="10" t="s">
        <v>193</v>
      </c>
      <c r="D505" s="11" t="s">
        <v>372</v>
      </c>
      <c r="E505" s="43">
        <v>100</v>
      </c>
    </row>
    <row r="506" spans="1:5" ht="28.5">
      <c r="A506" s="8">
        <v>43648</v>
      </c>
      <c r="B506" s="9" t="s">
        <v>414</v>
      </c>
      <c r="C506" s="10" t="s">
        <v>415</v>
      </c>
      <c r="D506" s="46" t="s">
        <v>416</v>
      </c>
      <c r="E506" s="43">
        <v>50</v>
      </c>
    </row>
    <row r="507" spans="1:5" ht="28.5">
      <c r="A507" s="8">
        <v>43654</v>
      </c>
      <c r="B507" s="9" t="s">
        <v>417</v>
      </c>
      <c r="C507" s="10" t="s">
        <v>418</v>
      </c>
      <c r="D507" s="46" t="s">
        <v>419</v>
      </c>
      <c r="E507" s="43">
        <v>60</v>
      </c>
    </row>
    <row r="508" spans="1:5" ht="28.5">
      <c r="A508" s="8">
        <v>43663</v>
      </c>
      <c r="B508" s="9" t="s">
        <v>549</v>
      </c>
      <c r="C508" s="10" t="s">
        <v>193</v>
      </c>
      <c r="D508" s="11" t="s">
        <v>550</v>
      </c>
      <c r="E508" s="43">
        <v>50</v>
      </c>
    </row>
    <row r="509" spans="1:5" ht="28.5">
      <c r="A509" s="8">
        <v>43666</v>
      </c>
      <c r="B509" s="9" t="s">
        <v>420</v>
      </c>
      <c r="C509" s="10" t="s">
        <v>421</v>
      </c>
      <c r="D509" s="46" t="s">
        <v>422</v>
      </c>
      <c r="E509" s="43">
        <v>91.2</v>
      </c>
    </row>
    <row r="510" spans="1:5" ht="28.5">
      <c r="A510" s="8">
        <v>43667</v>
      </c>
      <c r="B510" s="9" t="s">
        <v>423</v>
      </c>
      <c r="C510" s="10" t="s">
        <v>424</v>
      </c>
      <c r="D510" s="46" t="s">
        <v>422</v>
      </c>
      <c r="E510" s="43">
        <v>48.45</v>
      </c>
    </row>
    <row r="511" spans="1:5" ht="28.5">
      <c r="A511" s="8">
        <v>43667</v>
      </c>
      <c r="B511" s="9" t="s">
        <v>425</v>
      </c>
      <c r="C511" s="10" t="s">
        <v>426</v>
      </c>
      <c r="D511" s="46" t="s">
        <v>422</v>
      </c>
      <c r="E511" s="43">
        <v>43.24</v>
      </c>
    </row>
    <row r="512" spans="1:5" ht="14.25">
      <c r="A512" s="8"/>
      <c r="B512" s="9"/>
      <c r="C512" s="10"/>
      <c r="D512" s="46"/>
      <c r="E512" s="43"/>
    </row>
    <row r="513" spans="1:5" ht="14.25">
      <c r="A513" s="8"/>
      <c r="B513" s="9"/>
      <c r="C513" s="10"/>
      <c r="D513" s="11"/>
      <c r="E513" s="43"/>
    </row>
    <row r="514" spans="1:5" ht="14.25">
      <c r="A514" s="8"/>
      <c r="B514" s="9"/>
      <c r="C514" s="10"/>
      <c r="D514" s="11"/>
      <c r="E514" s="43"/>
    </row>
    <row r="515" spans="1:5" ht="15">
      <c r="A515" s="103" t="s">
        <v>9</v>
      </c>
      <c r="B515" s="103"/>
      <c r="C515" s="103"/>
      <c r="D515" s="103"/>
      <c r="E515" s="16">
        <f>SUM(E499:E514)</f>
        <v>1490.8700000000001</v>
      </c>
    </row>
    <row r="516" spans="1:5" ht="52.5" customHeight="1">
      <c r="A516" s="25"/>
      <c r="B516" s="25"/>
      <c r="C516" s="25"/>
      <c r="D516" s="25"/>
      <c r="E516" s="26"/>
    </row>
    <row r="517" spans="1:5" ht="15">
      <c r="A517" s="25"/>
      <c r="B517" s="25"/>
      <c r="C517" s="25"/>
      <c r="D517" s="25"/>
      <c r="E517" s="26"/>
    </row>
    <row r="518" spans="1:5" ht="15">
      <c r="A518" s="25"/>
      <c r="B518" s="25"/>
      <c r="C518" s="25"/>
      <c r="D518" s="25"/>
      <c r="E518" s="26"/>
    </row>
    <row r="519" spans="1:5" ht="15">
      <c r="A519" s="25"/>
      <c r="B519" s="25"/>
      <c r="C519" s="25"/>
      <c r="D519" s="25"/>
      <c r="E519" s="26"/>
    </row>
    <row r="520" spans="1:5" ht="15">
      <c r="A520" s="25"/>
      <c r="B520" s="25"/>
      <c r="C520" s="25"/>
      <c r="D520" s="25"/>
      <c r="E520" s="26"/>
    </row>
    <row r="521" spans="1:5" ht="16.5" thickBot="1">
      <c r="A521" s="104">
        <v>43678</v>
      </c>
      <c r="B521" s="105"/>
      <c r="C521" s="105"/>
      <c r="D521" s="105"/>
      <c r="E521" s="105"/>
    </row>
    <row r="522" spans="1:5" ht="21" thickTop="1">
      <c r="A522" s="106" t="s">
        <v>0</v>
      </c>
      <c r="B522" s="106"/>
      <c r="C522" s="106"/>
      <c r="D522" s="106"/>
      <c r="E522" s="106"/>
    </row>
    <row r="523" spans="1:5" ht="14.25">
      <c r="A523" s="2"/>
      <c r="B523" s="2"/>
      <c r="C523" s="2"/>
      <c r="D523" s="2"/>
      <c r="E523" s="2"/>
    </row>
    <row r="524" spans="1:5" ht="37.5" customHeight="1">
      <c r="A524" s="110" t="s">
        <v>258</v>
      </c>
      <c r="B524" s="110"/>
      <c r="C524" s="110"/>
      <c r="D524" s="110"/>
      <c r="E524" s="110"/>
    </row>
    <row r="525" spans="1:5" ht="15.75">
      <c r="A525" s="108" t="s">
        <v>1</v>
      </c>
      <c r="B525" s="108"/>
      <c r="C525" s="108"/>
      <c r="D525" s="108"/>
      <c r="E525" s="108"/>
    </row>
    <row r="526" spans="1:5" ht="15.75">
      <c r="A526" s="108" t="s">
        <v>196</v>
      </c>
      <c r="B526" s="108"/>
      <c r="C526" s="108"/>
      <c r="D526" s="108"/>
      <c r="E526" s="108"/>
    </row>
    <row r="527" spans="1:5" ht="15.75">
      <c r="A527" s="3"/>
      <c r="B527" s="3"/>
      <c r="C527" s="3"/>
      <c r="D527" s="3"/>
      <c r="E527" s="3"/>
    </row>
    <row r="528" spans="1:5" ht="15.75">
      <c r="A528" s="109"/>
      <c r="B528" s="109"/>
      <c r="C528" s="109"/>
      <c r="D528" s="109"/>
      <c r="E528" s="109"/>
    </row>
    <row r="529" spans="1:5" s="35" customFormat="1" ht="15">
      <c r="A529" s="100" t="s">
        <v>2</v>
      </c>
      <c r="B529" s="101" t="s">
        <v>3</v>
      </c>
      <c r="C529" s="101"/>
      <c r="D529" s="100" t="s">
        <v>4</v>
      </c>
      <c r="E529" s="100" t="s">
        <v>5</v>
      </c>
    </row>
    <row r="530" spans="1:5" s="35" customFormat="1" ht="15">
      <c r="A530" s="100"/>
      <c r="B530" s="21" t="s">
        <v>6</v>
      </c>
      <c r="C530" s="21" t="s">
        <v>7</v>
      </c>
      <c r="D530" s="100"/>
      <c r="E530" s="100"/>
    </row>
    <row r="531" spans="1:5" s="35" customFormat="1" ht="14.25">
      <c r="A531" s="8">
        <v>43579</v>
      </c>
      <c r="B531" s="9" t="s">
        <v>290</v>
      </c>
      <c r="C531" s="10" t="s">
        <v>62</v>
      </c>
      <c r="D531" s="46" t="s">
        <v>326</v>
      </c>
      <c r="E531" s="43">
        <v>973.1</v>
      </c>
    </row>
    <row r="532" spans="1:5" s="35" customFormat="1" ht="14.25">
      <c r="A532" s="8">
        <v>43580</v>
      </c>
      <c r="B532" s="9" t="s">
        <v>290</v>
      </c>
      <c r="C532" s="10" t="s">
        <v>291</v>
      </c>
      <c r="D532" s="46" t="s">
        <v>326</v>
      </c>
      <c r="E532" s="43">
        <v>973.1</v>
      </c>
    </row>
    <row r="533" spans="1:5" s="35" customFormat="1" ht="28.5">
      <c r="A533" s="8">
        <v>43581</v>
      </c>
      <c r="B533" s="9" t="s">
        <v>76</v>
      </c>
      <c r="C533" s="10" t="s">
        <v>8</v>
      </c>
      <c r="D533" s="46" t="s">
        <v>21</v>
      </c>
      <c r="E533" s="43">
        <v>53.8</v>
      </c>
    </row>
    <row r="534" spans="1:5" s="35" customFormat="1" ht="28.5">
      <c r="A534" s="8">
        <v>43630</v>
      </c>
      <c r="B534" s="9" t="s">
        <v>366</v>
      </c>
      <c r="C534" s="10" t="s">
        <v>368</v>
      </c>
      <c r="D534" s="11" t="s">
        <v>367</v>
      </c>
      <c r="E534" s="43">
        <v>294</v>
      </c>
    </row>
    <row r="535" spans="1:5" s="35" customFormat="1" ht="14.25">
      <c r="A535" s="8">
        <v>43663</v>
      </c>
      <c r="B535" s="9" t="s">
        <v>551</v>
      </c>
      <c r="C535" s="10" t="s">
        <v>552</v>
      </c>
      <c r="D535" s="46" t="s">
        <v>553</v>
      </c>
      <c r="E535" s="43">
        <v>46.66</v>
      </c>
    </row>
    <row r="536" spans="1:5" s="35" customFormat="1" ht="28.5">
      <c r="A536" s="8">
        <v>43663</v>
      </c>
      <c r="B536" s="9" t="s">
        <v>76</v>
      </c>
      <c r="C536" s="10" t="s">
        <v>8</v>
      </c>
      <c r="D536" s="46" t="s">
        <v>21</v>
      </c>
      <c r="E536" s="43">
        <v>1.34</v>
      </c>
    </row>
    <row r="537" spans="1:5" s="35" customFormat="1" ht="14.25">
      <c r="A537" s="8"/>
      <c r="B537" s="9"/>
      <c r="C537" s="10"/>
      <c r="D537" s="11"/>
      <c r="E537" s="43"/>
    </row>
    <row r="538" spans="1:5" s="35" customFormat="1" ht="14.25">
      <c r="A538" s="8"/>
      <c r="B538" s="9"/>
      <c r="C538" s="10"/>
      <c r="D538" s="11"/>
      <c r="E538" s="43"/>
    </row>
    <row r="539" spans="1:5" s="35" customFormat="1" ht="48.75" customHeight="1">
      <c r="A539" s="103" t="s">
        <v>9</v>
      </c>
      <c r="B539" s="103"/>
      <c r="C539" s="103"/>
      <c r="D539" s="103"/>
      <c r="E539" s="16">
        <f>SUM(E531:E538)</f>
        <v>2342</v>
      </c>
    </row>
    <row r="540" spans="1:5" s="35" customFormat="1" ht="15">
      <c r="A540" s="31"/>
      <c r="B540" s="31"/>
      <c r="C540" s="31"/>
      <c r="D540" s="31"/>
      <c r="E540" s="26"/>
    </row>
    <row r="541" spans="1:5" s="35" customFormat="1" ht="15">
      <c r="A541" s="31"/>
      <c r="B541" s="31"/>
      <c r="C541" s="31"/>
      <c r="D541" s="31"/>
      <c r="E541" s="26"/>
    </row>
    <row r="542" spans="1:5" s="35" customFormat="1" ht="15">
      <c r="A542" s="31"/>
      <c r="B542" s="31"/>
      <c r="C542" s="31"/>
      <c r="D542" s="31"/>
      <c r="E542" s="26"/>
    </row>
    <row r="543" spans="1:5" s="35" customFormat="1" ht="15">
      <c r="A543" s="31"/>
      <c r="B543" s="31"/>
      <c r="C543" s="31"/>
      <c r="D543" s="31"/>
      <c r="E543" s="26"/>
    </row>
    <row r="544" spans="1:5" s="35" customFormat="1" ht="15">
      <c r="A544" s="31"/>
      <c r="B544" s="31"/>
      <c r="C544" s="31"/>
      <c r="D544" s="31"/>
      <c r="E544" s="26"/>
    </row>
    <row r="545" spans="1:5" s="35" customFormat="1" ht="15">
      <c r="A545" s="31"/>
      <c r="B545" s="31"/>
      <c r="C545" s="31"/>
      <c r="D545" s="31"/>
      <c r="E545" s="26"/>
    </row>
    <row r="546" spans="1:5" s="35" customFormat="1" ht="15">
      <c r="A546" s="31"/>
      <c r="B546" s="31"/>
      <c r="C546" s="31"/>
      <c r="D546" s="31"/>
      <c r="E546" s="26"/>
    </row>
    <row r="547" spans="1:5" s="35" customFormat="1" ht="16.5" thickBot="1">
      <c r="A547" s="104">
        <v>43678</v>
      </c>
      <c r="B547" s="105"/>
      <c r="C547" s="105"/>
      <c r="D547" s="105"/>
      <c r="E547" s="105"/>
    </row>
    <row r="548" spans="1:5" s="35" customFormat="1" ht="21" thickTop="1">
      <c r="A548" s="106" t="s">
        <v>0</v>
      </c>
      <c r="B548" s="106"/>
      <c r="C548" s="106"/>
      <c r="D548" s="106"/>
      <c r="E548" s="106"/>
    </row>
    <row r="549" spans="1:5" s="35" customFormat="1" ht="14.25">
      <c r="A549" s="2"/>
      <c r="B549" s="2"/>
      <c r="C549" s="2"/>
      <c r="D549" s="2"/>
      <c r="E549" s="2"/>
    </row>
    <row r="550" spans="1:5" ht="34.5" customHeight="1">
      <c r="A550" s="110" t="s">
        <v>330</v>
      </c>
      <c r="B550" s="110"/>
      <c r="C550" s="110"/>
      <c r="D550" s="110"/>
      <c r="E550" s="110"/>
    </row>
    <row r="551" spans="1:5" ht="15.75">
      <c r="A551" s="108" t="s">
        <v>1</v>
      </c>
      <c r="B551" s="108"/>
      <c r="C551" s="108"/>
      <c r="D551" s="108"/>
      <c r="E551" s="108"/>
    </row>
    <row r="552" spans="1:5" ht="15.75">
      <c r="A552" s="108" t="s">
        <v>196</v>
      </c>
      <c r="B552" s="108"/>
      <c r="C552" s="108"/>
      <c r="D552" s="108"/>
      <c r="E552" s="108"/>
    </row>
    <row r="553" spans="1:5" ht="15">
      <c r="A553" s="31"/>
      <c r="B553" s="31"/>
      <c r="C553" s="31"/>
      <c r="D553" s="31"/>
      <c r="E553" s="26"/>
    </row>
    <row r="554" spans="1:5" ht="15">
      <c r="A554" s="100" t="s">
        <v>2</v>
      </c>
      <c r="B554" s="101" t="s">
        <v>3</v>
      </c>
      <c r="C554" s="101"/>
      <c r="D554" s="100" t="s">
        <v>4</v>
      </c>
      <c r="E554" s="100" t="s">
        <v>5</v>
      </c>
    </row>
    <row r="555" spans="1:5" ht="15">
      <c r="A555" s="100"/>
      <c r="B555" s="21" t="s">
        <v>6</v>
      </c>
      <c r="C555" s="21" t="s">
        <v>7</v>
      </c>
      <c r="D555" s="100"/>
      <c r="E555" s="100"/>
    </row>
    <row r="556" spans="1:5" ht="30">
      <c r="A556" s="53">
        <v>43606</v>
      </c>
      <c r="B556" s="54" t="s">
        <v>351</v>
      </c>
      <c r="C556" s="55" t="s">
        <v>352</v>
      </c>
      <c r="D556" s="56" t="s">
        <v>353</v>
      </c>
      <c r="E556" s="93">
        <v>299</v>
      </c>
    </row>
    <row r="557" spans="1:5" ht="14.25">
      <c r="A557" s="53">
        <v>43615</v>
      </c>
      <c r="B557" s="54" t="s">
        <v>354</v>
      </c>
      <c r="C557" s="55" t="s">
        <v>355</v>
      </c>
      <c r="D557" s="56" t="s">
        <v>356</v>
      </c>
      <c r="E557" s="93">
        <v>111.9</v>
      </c>
    </row>
    <row r="558" spans="1:5" ht="28.5">
      <c r="A558" s="53">
        <v>43621</v>
      </c>
      <c r="B558" s="54" t="s">
        <v>357</v>
      </c>
      <c r="C558" s="55" t="s">
        <v>358</v>
      </c>
      <c r="D558" s="56" t="s">
        <v>359</v>
      </c>
      <c r="E558" s="93">
        <v>31.98</v>
      </c>
    </row>
    <row r="559" spans="1:5" ht="57">
      <c r="A559" s="53">
        <v>43685</v>
      </c>
      <c r="B559" s="54" t="s">
        <v>538</v>
      </c>
      <c r="C559" s="55" t="s">
        <v>539</v>
      </c>
      <c r="D559" s="56" t="s">
        <v>540</v>
      </c>
      <c r="E559" s="93">
        <v>97.65</v>
      </c>
    </row>
    <row r="560" spans="1:5" ht="57">
      <c r="A560" s="53">
        <v>43685</v>
      </c>
      <c r="B560" s="54" t="s">
        <v>538</v>
      </c>
      <c r="C560" s="55" t="s">
        <v>539</v>
      </c>
      <c r="D560" s="56" t="s">
        <v>540</v>
      </c>
      <c r="E560" s="93">
        <v>97.17</v>
      </c>
    </row>
    <row r="561" spans="1:5" ht="57">
      <c r="A561" s="53">
        <v>43692</v>
      </c>
      <c r="B561" s="54" t="s">
        <v>357</v>
      </c>
      <c r="C561" s="55" t="s">
        <v>358</v>
      </c>
      <c r="D561" s="56" t="s">
        <v>541</v>
      </c>
      <c r="E561" s="93">
        <v>47.92</v>
      </c>
    </row>
    <row r="562" spans="1:5" ht="14.25">
      <c r="A562" s="53"/>
      <c r="B562" s="54"/>
      <c r="C562" s="55"/>
      <c r="D562" s="56"/>
      <c r="E562" s="93"/>
    </row>
    <row r="563" spans="1:5" ht="14.25">
      <c r="A563" s="53"/>
      <c r="B563" s="54"/>
      <c r="C563" s="55"/>
      <c r="D563" s="56"/>
      <c r="E563" s="57"/>
    </row>
    <row r="564" spans="1:5" ht="14.25">
      <c r="A564" s="53"/>
      <c r="B564" s="54"/>
      <c r="C564" s="55"/>
      <c r="D564" s="56"/>
      <c r="E564" s="57"/>
    </row>
    <row r="565" spans="1:5" ht="15">
      <c r="A565" s="103" t="s">
        <v>9</v>
      </c>
      <c r="B565" s="103"/>
      <c r="C565" s="103"/>
      <c r="D565" s="103"/>
      <c r="E565" s="16">
        <f>SUM(E556:E564)</f>
        <v>685.6199999999999</v>
      </c>
    </row>
    <row r="566" spans="1:5" ht="30.75" customHeight="1">
      <c r="A566" s="25"/>
      <c r="B566" s="25"/>
      <c r="C566" s="25"/>
      <c r="D566" s="25"/>
      <c r="E566" s="26"/>
    </row>
    <row r="567" spans="1:5" ht="15">
      <c r="A567" s="25"/>
      <c r="B567" s="25"/>
      <c r="C567" s="25"/>
      <c r="D567" s="25"/>
      <c r="E567" s="26"/>
    </row>
    <row r="568" spans="1:5" ht="15">
      <c r="A568" s="25"/>
      <c r="B568" s="25"/>
      <c r="C568" s="25"/>
      <c r="D568" s="25"/>
      <c r="E568" s="26"/>
    </row>
    <row r="569" spans="1:5" ht="15">
      <c r="A569" s="25"/>
      <c r="B569" s="25"/>
      <c r="C569" s="25"/>
      <c r="D569" s="25"/>
      <c r="E569" s="26"/>
    </row>
    <row r="570" spans="1:5" ht="15">
      <c r="A570" s="25"/>
      <c r="B570" s="25"/>
      <c r="C570" s="25"/>
      <c r="D570" s="25"/>
      <c r="E570" s="26"/>
    </row>
    <row r="571" spans="1:5" ht="16.5" thickBot="1">
      <c r="A571" s="104">
        <v>43678</v>
      </c>
      <c r="B571" s="105"/>
      <c r="C571" s="105"/>
      <c r="D571" s="105"/>
      <c r="E571" s="105"/>
    </row>
    <row r="572" spans="1:5" ht="21" thickTop="1">
      <c r="A572" s="106" t="s">
        <v>0</v>
      </c>
      <c r="B572" s="106"/>
      <c r="C572" s="106"/>
      <c r="D572" s="106"/>
      <c r="E572" s="106"/>
    </row>
    <row r="573" spans="1:5" ht="14.25">
      <c r="A573" s="2"/>
      <c r="B573" s="2"/>
      <c r="C573" s="2"/>
      <c r="D573" s="2"/>
      <c r="E573" s="2"/>
    </row>
    <row r="574" spans="1:5" ht="56.25" customHeight="1">
      <c r="A574" s="110" t="s">
        <v>488</v>
      </c>
      <c r="B574" s="110"/>
      <c r="C574" s="110"/>
      <c r="D574" s="110"/>
      <c r="E574" s="110"/>
    </row>
    <row r="575" spans="1:5" ht="15.75">
      <c r="A575" s="108" t="s">
        <v>1</v>
      </c>
      <c r="B575" s="108"/>
      <c r="C575" s="108"/>
      <c r="D575" s="108"/>
      <c r="E575" s="108"/>
    </row>
    <row r="576" spans="1:5" ht="15.75">
      <c r="A576" s="108" t="s">
        <v>196</v>
      </c>
      <c r="B576" s="108"/>
      <c r="C576" s="108"/>
      <c r="D576" s="108"/>
      <c r="E576" s="108"/>
    </row>
    <row r="577" spans="1:5" ht="15">
      <c r="A577" s="31"/>
      <c r="B577" s="31"/>
      <c r="C577" s="31"/>
      <c r="D577" s="31"/>
      <c r="E577" s="26"/>
    </row>
    <row r="578" spans="1:5" ht="15">
      <c r="A578" s="100" t="s">
        <v>2</v>
      </c>
      <c r="B578" s="101" t="s">
        <v>3</v>
      </c>
      <c r="C578" s="101"/>
      <c r="D578" s="100" t="s">
        <v>4</v>
      </c>
      <c r="E578" s="100" t="s">
        <v>5</v>
      </c>
    </row>
    <row r="579" spans="1:5" ht="15">
      <c r="A579" s="100"/>
      <c r="B579" s="21" t="s">
        <v>6</v>
      </c>
      <c r="C579" s="21" t="s">
        <v>7</v>
      </c>
      <c r="D579" s="100"/>
      <c r="E579" s="100"/>
    </row>
    <row r="580" spans="1:5" ht="28.5">
      <c r="A580" s="8">
        <v>43634</v>
      </c>
      <c r="B580" s="9" t="s">
        <v>479</v>
      </c>
      <c r="C580" s="10" t="s">
        <v>265</v>
      </c>
      <c r="D580" s="11" t="s">
        <v>480</v>
      </c>
      <c r="E580" s="5">
        <v>100</v>
      </c>
    </row>
    <row r="581" spans="1:5" ht="28.5">
      <c r="A581" s="8">
        <v>43641</v>
      </c>
      <c r="B581" s="9" t="s">
        <v>479</v>
      </c>
      <c r="C581" s="10" t="s">
        <v>265</v>
      </c>
      <c r="D581" s="11" t="s">
        <v>481</v>
      </c>
      <c r="E581" s="5">
        <v>840</v>
      </c>
    </row>
    <row r="582" spans="1:5" ht="14.25">
      <c r="A582" s="8">
        <v>43668</v>
      </c>
      <c r="B582" s="9" t="s">
        <v>482</v>
      </c>
      <c r="C582" s="10" t="s">
        <v>483</v>
      </c>
      <c r="D582" s="11" t="s">
        <v>484</v>
      </c>
      <c r="E582" s="5">
        <v>350</v>
      </c>
    </row>
    <row r="583" spans="1:5" ht="14.25">
      <c r="A583" s="8">
        <v>43671</v>
      </c>
      <c r="B583" s="9" t="s">
        <v>485</v>
      </c>
      <c r="C583" s="10" t="s">
        <v>486</v>
      </c>
      <c r="D583" s="11" t="s">
        <v>487</v>
      </c>
      <c r="E583" s="5">
        <v>1274</v>
      </c>
    </row>
    <row r="584" spans="1:5" ht="14.25">
      <c r="A584" s="8">
        <v>43683</v>
      </c>
      <c r="B584" s="69" t="s">
        <v>377</v>
      </c>
      <c r="C584" s="69" t="s">
        <v>378</v>
      </c>
      <c r="D584" s="83" t="s">
        <v>379</v>
      </c>
      <c r="E584" s="123">
        <v>26</v>
      </c>
    </row>
    <row r="585" spans="1:5" ht="14.25">
      <c r="A585" s="8"/>
      <c r="B585" s="9"/>
      <c r="C585" s="10"/>
      <c r="D585" s="46"/>
      <c r="E585" s="43"/>
    </row>
    <row r="586" spans="1:5" ht="14.25">
      <c r="A586" s="8"/>
      <c r="B586" s="9"/>
      <c r="C586" s="10"/>
      <c r="D586" s="46"/>
      <c r="E586" s="43"/>
    </row>
    <row r="587" spans="1:5" ht="14.25">
      <c r="A587" s="8"/>
      <c r="B587" s="9"/>
      <c r="C587" s="10"/>
      <c r="D587" s="46"/>
      <c r="E587" s="43"/>
    </row>
    <row r="588" spans="1:5" ht="14.25">
      <c r="A588" s="8"/>
      <c r="B588" s="9"/>
      <c r="C588" s="10"/>
      <c r="D588" s="46"/>
      <c r="E588" s="43"/>
    </row>
    <row r="589" spans="1:5" ht="14.25">
      <c r="A589" s="8"/>
      <c r="B589" s="9"/>
      <c r="C589" s="10"/>
      <c r="D589" s="46"/>
      <c r="E589" s="43"/>
    </row>
    <row r="590" spans="1:5" ht="14.25">
      <c r="A590" s="8"/>
      <c r="B590" s="9"/>
      <c r="C590" s="10"/>
      <c r="D590" s="46"/>
      <c r="E590" s="43"/>
    </row>
    <row r="591" spans="1:5" ht="33" customHeight="1">
      <c r="A591" s="103" t="s">
        <v>9</v>
      </c>
      <c r="B591" s="103"/>
      <c r="C591" s="103"/>
      <c r="D591" s="103"/>
      <c r="E591" s="16">
        <f>SUM(E578:E590)</f>
        <v>2590</v>
      </c>
    </row>
    <row r="592" spans="1:5" ht="15">
      <c r="A592" s="25"/>
      <c r="B592" s="25"/>
      <c r="C592" s="25"/>
      <c r="D592" s="25"/>
      <c r="E592" s="26"/>
    </row>
    <row r="593" spans="1:5" ht="15">
      <c r="A593" s="25"/>
      <c r="B593" s="25"/>
      <c r="C593" s="25"/>
      <c r="D593" s="25"/>
      <c r="E593" s="26"/>
    </row>
    <row r="594" spans="1:5" ht="15">
      <c r="A594" s="25"/>
      <c r="B594" s="25"/>
      <c r="C594" s="25"/>
      <c r="D594" s="25"/>
      <c r="E594" s="26"/>
    </row>
    <row r="595" spans="1:5" ht="15">
      <c r="A595" s="25"/>
      <c r="B595" s="25"/>
      <c r="C595" s="25"/>
      <c r="D595" s="25"/>
      <c r="E595" s="26"/>
    </row>
    <row r="596" spans="1:5" ht="16.5" thickBot="1">
      <c r="A596" s="104">
        <v>43678</v>
      </c>
      <c r="B596" s="105"/>
      <c r="C596" s="105"/>
      <c r="D596" s="105"/>
      <c r="E596" s="105"/>
    </row>
    <row r="597" spans="1:5" ht="21" thickTop="1">
      <c r="A597" s="106" t="s">
        <v>0</v>
      </c>
      <c r="B597" s="106"/>
      <c r="C597" s="106"/>
      <c r="D597" s="106"/>
      <c r="E597" s="106"/>
    </row>
    <row r="598" spans="1:5" ht="14.25">
      <c r="A598" s="2"/>
      <c r="B598" s="2"/>
      <c r="C598" s="2"/>
      <c r="D598" s="2"/>
      <c r="E598" s="2"/>
    </row>
    <row r="599" spans="1:5" ht="65.25" customHeight="1">
      <c r="A599" s="110" t="s">
        <v>489</v>
      </c>
      <c r="B599" s="110"/>
      <c r="C599" s="110"/>
      <c r="D599" s="110"/>
      <c r="E599" s="110"/>
    </row>
    <row r="600" spans="1:5" ht="15.75">
      <c r="A600" s="108" t="s">
        <v>1</v>
      </c>
      <c r="B600" s="108"/>
      <c r="C600" s="108"/>
      <c r="D600" s="108"/>
      <c r="E600" s="108"/>
    </row>
    <row r="601" spans="1:5" ht="15.75">
      <c r="A601" s="108" t="s">
        <v>196</v>
      </c>
      <c r="B601" s="108"/>
      <c r="C601" s="108"/>
      <c r="D601" s="108"/>
      <c r="E601" s="108"/>
    </row>
    <row r="602" spans="1:5" ht="15">
      <c r="A602" s="31"/>
      <c r="B602" s="31"/>
      <c r="C602" s="31"/>
      <c r="D602" s="31"/>
      <c r="E602" s="26"/>
    </row>
    <row r="603" spans="1:5" ht="15">
      <c r="A603" s="100" t="s">
        <v>2</v>
      </c>
      <c r="B603" s="101" t="s">
        <v>3</v>
      </c>
      <c r="C603" s="101"/>
      <c r="D603" s="100" t="s">
        <v>4</v>
      </c>
      <c r="E603" s="100" t="s">
        <v>5</v>
      </c>
    </row>
    <row r="604" spans="1:5" ht="15">
      <c r="A604" s="100"/>
      <c r="B604" s="21" t="s">
        <v>6</v>
      </c>
      <c r="C604" s="21" t="s">
        <v>7</v>
      </c>
      <c r="D604" s="100"/>
      <c r="E604" s="100"/>
    </row>
    <row r="605" spans="1:5" ht="14.25">
      <c r="A605" s="8">
        <v>43593</v>
      </c>
      <c r="B605" s="9" t="s">
        <v>452</v>
      </c>
      <c r="C605" s="10" t="s">
        <v>453</v>
      </c>
      <c r="D605" s="11" t="s">
        <v>454</v>
      </c>
      <c r="E605" s="5">
        <v>11.6</v>
      </c>
    </row>
    <row r="606" spans="1:5" ht="14.25">
      <c r="A606" s="8">
        <v>43608</v>
      </c>
      <c r="B606" s="9" t="s">
        <v>455</v>
      </c>
      <c r="C606" s="10" t="s">
        <v>456</v>
      </c>
      <c r="D606" s="11" t="s">
        <v>457</v>
      </c>
      <c r="E606" s="5">
        <v>50</v>
      </c>
    </row>
    <row r="607" spans="1:5" ht="14.25">
      <c r="A607" s="8">
        <v>43609</v>
      </c>
      <c r="B607" s="9" t="s">
        <v>458</v>
      </c>
      <c r="C607" s="10" t="s">
        <v>193</v>
      </c>
      <c r="D607" s="11" t="s">
        <v>457</v>
      </c>
      <c r="E607" s="5">
        <v>50</v>
      </c>
    </row>
    <row r="608" spans="1:5" ht="14.25">
      <c r="A608" s="8">
        <v>43609</v>
      </c>
      <c r="B608" s="9" t="s">
        <v>458</v>
      </c>
      <c r="C608" s="10" t="s">
        <v>193</v>
      </c>
      <c r="D608" s="11" t="s">
        <v>459</v>
      </c>
      <c r="E608" s="5">
        <v>60</v>
      </c>
    </row>
    <row r="609" spans="1:5" ht="14.25">
      <c r="A609" s="8">
        <v>43613</v>
      </c>
      <c r="B609" s="9" t="s">
        <v>460</v>
      </c>
      <c r="C609" s="10" t="s">
        <v>415</v>
      </c>
      <c r="D609" s="11" t="s">
        <v>457</v>
      </c>
      <c r="E609" s="5">
        <v>50</v>
      </c>
    </row>
    <row r="610" spans="1:5" ht="28.5">
      <c r="A610" s="8">
        <v>43622</v>
      </c>
      <c r="B610" s="9" t="s">
        <v>461</v>
      </c>
      <c r="C610" s="10" t="s">
        <v>462</v>
      </c>
      <c r="D610" s="11" t="s">
        <v>463</v>
      </c>
      <c r="E610" s="86" t="s">
        <v>464</v>
      </c>
    </row>
    <row r="611" spans="1:5" ht="14.25">
      <c r="A611" s="8">
        <v>43623</v>
      </c>
      <c r="B611" s="9" t="s">
        <v>465</v>
      </c>
      <c r="C611" s="10" t="s">
        <v>466</v>
      </c>
      <c r="D611" s="11" t="s">
        <v>467</v>
      </c>
      <c r="E611" s="5">
        <v>30</v>
      </c>
    </row>
    <row r="612" spans="1:5" ht="14.25">
      <c r="A612" s="8">
        <v>43634</v>
      </c>
      <c r="B612" s="9" t="s">
        <v>468</v>
      </c>
      <c r="C612" s="10" t="s">
        <v>469</v>
      </c>
      <c r="D612" s="11" t="s">
        <v>470</v>
      </c>
      <c r="E612" s="5">
        <v>197.61</v>
      </c>
    </row>
    <row r="613" spans="1:5" ht="14.25">
      <c r="A613" s="8">
        <v>43635</v>
      </c>
      <c r="B613" s="9" t="s">
        <v>471</v>
      </c>
      <c r="C613" s="10" t="s">
        <v>418</v>
      </c>
      <c r="D613" s="11" t="s">
        <v>472</v>
      </c>
      <c r="E613" s="5">
        <v>65</v>
      </c>
    </row>
    <row r="614" spans="1:5" ht="14.25">
      <c r="A614" s="8">
        <v>43635</v>
      </c>
      <c r="B614" s="9" t="s">
        <v>460</v>
      </c>
      <c r="C614" s="10" t="s">
        <v>415</v>
      </c>
      <c r="D614" s="11" t="s">
        <v>457</v>
      </c>
      <c r="E614" s="5">
        <v>100</v>
      </c>
    </row>
    <row r="615" spans="1:5" ht="14.25">
      <c r="A615" s="8">
        <v>43642</v>
      </c>
      <c r="B615" s="9" t="s">
        <v>473</v>
      </c>
      <c r="C615" s="10" t="s">
        <v>474</v>
      </c>
      <c r="D615" s="11" t="s">
        <v>475</v>
      </c>
      <c r="E615" s="5">
        <v>735</v>
      </c>
    </row>
    <row r="616" spans="1:5" ht="14.25">
      <c r="A616" s="8">
        <v>43669</v>
      </c>
      <c r="B616" s="9" t="s">
        <v>460</v>
      </c>
      <c r="C616" s="10" t="s">
        <v>415</v>
      </c>
      <c r="D616" s="11" t="s">
        <v>457</v>
      </c>
      <c r="E616" s="5">
        <v>100</v>
      </c>
    </row>
    <row r="617" spans="1:5" ht="14.25">
      <c r="A617" s="8">
        <v>43666</v>
      </c>
      <c r="B617" s="9" t="s">
        <v>476</v>
      </c>
      <c r="C617" s="10" t="s">
        <v>477</v>
      </c>
      <c r="D617" s="11" t="s">
        <v>478</v>
      </c>
      <c r="E617" s="5">
        <v>210.9</v>
      </c>
    </row>
    <row r="618" spans="1:5" ht="14.25">
      <c r="A618" s="8"/>
      <c r="B618" s="9"/>
      <c r="C618" s="10"/>
      <c r="D618" s="15"/>
      <c r="E618" s="5"/>
    </row>
    <row r="619" spans="1:5" ht="14.25">
      <c r="A619" s="8"/>
      <c r="B619" s="9"/>
      <c r="C619" s="10"/>
      <c r="D619" s="15"/>
      <c r="E619" s="5"/>
    </row>
    <row r="620" spans="1:5" ht="14.25">
      <c r="A620" s="8"/>
      <c r="B620" s="9"/>
      <c r="C620" s="10"/>
      <c r="D620" s="46"/>
      <c r="E620" s="43"/>
    </row>
    <row r="621" spans="1:5" ht="14.25">
      <c r="A621" s="8"/>
      <c r="B621" s="9"/>
      <c r="C621" s="10"/>
      <c r="D621" s="46"/>
      <c r="E621" s="43"/>
    </row>
    <row r="622" spans="1:5" ht="15">
      <c r="A622" s="103" t="s">
        <v>9</v>
      </c>
      <c r="B622" s="103"/>
      <c r="C622" s="103"/>
      <c r="D622" s="103"/>
      <c r="E622" s="16">
        <f>SUM(E603:E621)</f>
        <v>1660.1100000000001</v>
      </c>
    </row>
    <row r="623" spans="1:5" ht="15">
      <c r="A623" s="25"/>
      <c r="B623" s="25"/>
      <c r="C623" s="25"/>
      <c r="D623" s="25"/>
      <c r="E623" s="26"/>
    </row>
    <row r="624" spans="1:5" ht="15">
      <c r="A624" s="25"/>
      <c r="B624" s="25"/>
      <c r="C624" s="25"/>
      <c r="D624" s="25"/>
      <c r="E624" s="26"/>
    </row>
    <row r="625" spans="1:5" ht="15">
      <c r="A625" s="25"/>
      <c r="B625" s="25"/>
      <c r="C625" s="25"/>
      <c r="D625" s="25"/>
      <c r="E625" s="26"/>
    </row>
    <row r="626" spans="1:5" ht="15">
      <c r="A626" s="25"/>
      <c r="B626" s="25"/>
      <c r="C626" s="25"/>
      <c r="D626" s="25"/>
      <c r="E626" s="26"/>
    </row>
    <row r="627" ht="14.25">
      <c r="E627" s="35"/>
    </row>
    <row r="628" spans="1:5" ht="16.5" thickBot="1">
      <c r="A628" s="104">
        <v>43678</v>
      </c>
      <c r="B628" s="105"/>
      <c r="C628" s="105"/>
      <c r="D628" s="105"/>
      <c r="E628" s="105"/>
    </row>
    <row r="629" spans="1:5" ht="21" thickTop="1">
      <c r="A629" s="106" t="s">
        <v>0</v>
      </c>
      <c r="B629" s="106"/>
      <c r="C629" s="106"/>
      <c r="D629" s="106"/>
      <c r="E629" s="106"/>
    </row>
    <row r="630" spans="1:5" ht="14.25">
      <c r="A630" s="2"/>
      <c r="B630" s="2"/>
      <c r="C630" s="2"/>
      <c r="D630" s="2"/>
      <c r="E630" s="2"/>
    </row>
    <row r="631" spans="1:5" ht="36.75" customHeight="1">
      <c r="A631" s="110" t="s">
        <v>375</v>
      </c>
      <c r="B631" s="110"/>
      <c r="C631" s="110"/>
      <c r="D631" s="110"/>
      <c r="E631" s="110"/>
    </row>
    <row r="632" spans="1:5" ht="15.75" customHeight="1">
      <c r="A632" s="108" t="s">
        <v>1</v>
      </c>
      <c r="B632" s="108"/>
      <c r="C632" s="108"/>
      <c r="D632" s="108"/>
      <c r="E632" s="108"/>
    </row>
    <row r="633" spans="1:5" ht="15.75" customHeight="1">
      <c r="A633" s="108" t="s">
        <v>196</v>
      </c>
      <c r="B633" s="108"/>
      <c r="C633" s="108"/>
      <c r="D633" s="108"/>
      <c r="E633" s="108"/>
    </row>
    <row r="634" spans="1:5" ht="15.75">
      <c r="A634" s="3"/>
      <c r="B634" s="3"/>
      <c r="C634" s="3"/>
      <c r="D634" s="3"/>
      <c r="E634" s="3"/>
    </row>
    <row r="635" spans="1:5" ht="15.75">
      <c r="A635" s="109"/>
      <c r="B635" s="109"/>
      <c r="C635" s="109"/>
      <c r="D635" s="109"/>
      <c r="E635" s="109"/>
    </row>
    <row r="636" spans="1:5" ht="15">
      <c r="A636" s="100" t="s">
        <v>2</v>
      </c>
      <c r="B636" s="101" t="s">
        <v>3</v>
      </c>
      <c r="C636" s="101"/>
      <c r="D636" s="100" t="s">
        <v>4</v>
      </c>
      <c r="E636" s="100" t="s">
        <v>5</v>
      </c>
    </row>
    <row r="637" spans="1:5" ht="15">
      <c r="A637" s="100"/>
      <c r="B637" s="21" t="s">
        <v>6</v>
      </c>
      <c r="C637" s="21" t="s">
        <v>7</v>
      </c>
      <c r="D637" s="100"/>
      <c r="E637" s="100"/>
    </row>
    <row r="638" spans="1:5" ht="30.75" customHeight="1">
      <c r="A638" s="94" t="s">
        <v>376</v>
      </c>
      <c r="B638" s="66" t="s">
        <v>98</v>
      </c>
      <c r="C638" s="67" t="s">
        <v>99</v>
      </c>
      <c r="D638" s="94" t="s">
        <v>554</v>
      </c>
      <c r="E638" s="99">
        <v>48</v>
      </c>
    </row>
    <row r="639" spans="1:5" ht="14.25">
      <c r="A639" s="95" t="s">
        <v>555</v>
      </c>
      <c r="B639" s="96" t="s">
        <v>222</v>
      </c>
      <c r="C639" s="97" t="s">
        <v>103</v>
      </c>
      <c r="D639" s="95" t="s">
        <v>556</v>
      </c>
      <c r="E639" s="99">
        <v>21</v>
      </c>
    </row>
    <row r="640" spans="1:5" ht="14.25">
      <c r="A640" s="98" t="s">
        <v>557</v>
      </c>
      <c r="B640" s="66" t="s">
        <v>98</v>
      </c>
      <c r="C640" s="67" t="s">
        <v>99</v>
      </c>
      <c r="D640" s="94" t="s">
        <v>554</v>
      </c>
      <c r="E640" s="99">
        <v>50</v>
      </c>
    </row>
    <row r="641" spans="1:5" ht="14.25">
      <c r="A641" s="98" t="s">
        <v>558</v>
      </c>
      <c r="B641" s="66" t="s">
        <v>98</v>
      </c>
      <c r="C641" s="67" t="s">
        <v>99</v>
      </c>
      <c r="D641" s="94" t="s">
        <v>554</v>
      </c>
      <c r="E641" s="99">
        <v>40</v>
      </c>
    </row>
    <row r="642" spans="1:5" ht="14.25">
      <c r="A642" s="98" t="s">
        <v>559</v>
      </c>
      <c r="B642" s="66" t="s">
        <v>98</v>
      </c>
      <c r="C642" s="67" t="s">
        <v>99</v>
      </c>
      <c r="D642" s="94" t="s">
        <v>554</v>
      </c>
      <c r="E642" s="99">
        <v>30</v>
      </c>
    </row>
    <row r="643" spans="1:5" ht="14.25">
      <c r="A643" s="98" t="s">
        <v>560</v>
      </c>
      <c r="B643" s="66" t="s">
        <v>98</v>
      </c>
      <c r="C643" s="67" t="s">
        <v>99</v>
      </c>
      <c r="D643" s="94" t="s">
        <v>554</v>
      </c>
      <c r="E643" s="99">
        <v>30</v>
      </c>
    </row>
    <row r="644" spans="1:5" ht="14.25">
      <c r="A644" s="98" t="s">
        <v>561</v>
      </c>
      <c r="B644" s="66" t="s">
        <v>98</v>
      </c>
      <c r="C644" s="67" t="s">
        <v>99</v>
      </c>
      <c r="D644" s="94" t="s">
        <v>554</v>
      </c>
      <c r="E644" s="99">
        <v>20</v>
      </c>
    </row>
    <row r="645" spans="1:5" ht="14.25">
      <c r="A645" s="95" t="s">
        <v>562</v>
      </c>
      <c r="B645" s="96" t="s">
        <v>222</v>
      </c>
      <c r="C645" s="97" t="s">
        <v>103</v>
      </c>
      <c r="D645" s="95" t="s">
        <v>563</v>
      </c>
      <c r="E645" s="99">
        <v>14</v>
      </c>
    </row>
    <row r="646" spans="1:5" ht="14.25">
      <c r="A646" s="98" t="s">
        <v>564</v>
      </c>
      <c r="B646" s="66" t="s">
        <v>98</v>
      </c>
      <c r="C646" s="67" t="s">
        <v>99</v>
      </c>
      <c r="D646" s="94" t="s">
        <v>554</v>
      </c>
      <c r="E646" s="99">
        <v>50</v>
      </c>
    </row>
    <row r="647" spans="1:5" ht="14.25">
      <c r="A647" s="98" t="s">
        <v>565</v>
      </c>
      <c r="B647" s="66" t="s">
        <v>98</v>
      </c>
      <c r="C647" s="67" t="s">
        <v>99</v>
      </c>
      <c r="D647" s="94" t="s">
        <v>554</v>
      </c>
      <c r="E647" s="99">
        <v>50</v>
      </c>
    </row>
    <row r="648" spans="1:5" ht="14.25">
      <c r="A648" s="98" t="s">
        <v>566</v>
      </c>
      <c r="B648" s="66" t="s">
        <v>98</v>
      </c>
      <c r="C648" s="67" t="s">
        <v>99</v>
      </c>
      <c r="D648" s="94" t="s">
        <v>554</v>
      </c>
      <c r="E648" s="99">
        <v>50</v>
      </c>
    </row>
    <row r="649" spans="1:5" ht="14.25">
      <c r="A649" s="95" t="s">
        <v>404</v>
      </c>
      <c r="B649" s="96" t="s">
        <v>222</v>
      </c>
      <c r="C649" s="97" t="s">
        <v>103</v>
      </c>
      <c r="D649" s="95" t="s">
        <v>563</v>
      </c>
      <c r="E649" s="99">
        <v>14</v>
      </c>
    </row>
    <row r="650" spans="1:5" ht="14.25">
      <c r="A650" s="98" t="s">
        <v>404</v>
      </c>
      <c r="B650" s="66" t="s">
        <v>98</v>
      </c>
      <c r="C650" s="67" t="s">
        <v>99</v>
      </c>
      <c r="D650" s="94" t="s">
        <v>554</v>
      </c>
      <c r="E650" s="99">
        <v>40</v>
      </c>
    </row>
    <row r="651" spans="1:5" ht="14.25">
      <c r="A651" s="98" t="s">
        <v>567</v>
      </c>
      <c r="B651" s="66" t="s">
        <v>98</v>
      </c>
      <c r="C651" s="67" t="s">
        <v>99</v>
      </c>
      <c r="D651" s="94" t="s">
        <v>554</v>
      </c>
      <c r="E651" s="99">
        <v>50</v>
      </c>
    </row>
    <row r="652" spans="1:5" ht="14.25">
      <c r="A652" s="98" t="s">
        <v>568</v>
      </c>
      <c r="B652" s="66" t="s">
        <v>98</v>
      </c>
      <c r="C652" s="67" t="s">
        <v>99</v>
      </c>
      <c r="D652" s="94" t="s">
        <v>554</v>
      </c>
      <c r="E652" s="99">
        <v>50</v>
      </c>
    </row>
    <row r="653" spans="1:5" ht="14.25">
      <c r="A653" s="95" t="s">
        <v>569</v>
      </c>
      <c r="B653" s="96" t="s">
        <v>222</v>
      </c>
      <c r="C653" s="97" t="s">
        <v>103</v>
      </c>
      <c r="D653" s="95" t="s">
        <v>563</v>
      </c>
      <c r="E653" s="99">
        <v>14</v>
      </c>
    </row>
    <row r="654" spans="1:5" ht="14.25">
      <c r="A654" s="98" t="s">
        <v>570</v>
      </c>
      <c r="B654" s="66" t="s">
        <v>98</v>
      </c>
      <c r="C654" s="67" t="s">
        <v>99</v>
      </c>
      <c r="D654" s="94" t="s">
        <v>554</v>
      </c>
      <c r="E654" s="99">
        <v>50</v>
      </c>
    </row>
    <row r="655" spans="1:5" ht="14.25">
      <c r="A655" s="95" t="s">
        <v>571</v>
      </c>
      <c r="B655" s="96" t="s">
        <v>222</v>
      </c>
      <c r="C655" s="97" t="s">
        <v>103</v>
      </c>
      <c r="D655" s="95" t="s">
        <v>556</v>
      </c>
      <c r="E655" s="99">
        <v>21</v>
      </c>
    </row>
    <row r="656" spans="1:5" ht="14.25">
      <c r="A656" s="61"/>
      <c r="B656" s="62"/>
      <c r="C656" s="63"/>
      <c r="D656" s="64"/>
      <c r="E656" s="65"/>
    </row>
    <row r="657" spans="1:5" ht="15">
      <c r="A657" s="103" t="s">
        <v>9</v>
      </c>
      <c r="B657" s="103"/>
      <c r="C657" s="103"/>
      <c r="D657" s="103"/>
      <c r="E657" s="16">
        <f>SUM(E638:E656)</f>
        <v>642</v>
      </c>
    </row>
    <row r="663" spans="1:5" ht="16.5" thickBot="1">
      <c r="A663" s="104">
        <v>43678</v>
      </c>
      <c r="B663" s="105"/>
      <c r="C663" s="105"/>
      <c r="D663" s="105"/>
      <c r="E663" s="105"/>
    </row>
    <row r="664" spans="1:5" ht="21" thickTop="1">
      <c r="A664" s="106" t="s">
        <v>0</v>
      </c>
      <c r="B664" s="106"/>
      <c r="C664" s="106"/>
      <c r="D664" s="106"/>
      <c r="E664" s="106"/>
    </row>
    <row r="665" spans="1:5" ht="14.25">
      <c r="A665" s="2"/>
      <c r="B665" s="2"/>
      <c r="C665" s="2"/>
      <c r="D665" s="2"/>
      <c r="E665" s="2"/>
    </row>
    <row r="666" spans="1:5" ht="39" customHeight="1">
      <c r="A666" s="110" t="s">
        <v>384</v>
      </c>
      <c r="B666" s="110"/>
      <c r="C666" s="110"/>
      <c r="D666" s="110"/>
      <c r="E666" s="110"/>
    </row>
    <row r="667" spans="1:5" ht="15.75">
      <c r="A667" s="108" t="s">
        <v>1</v>
      </c>
      <c r="B667" s="108"/>
      <c r="C667" s="108"/>
      <c r="D667" s="108"/>
      <c r="E667" s="108"/>
    </row>
    <row r="668" spans="1:5" ht="15.75">
      <c r="A668" s="108" t="s">
        <v>196</v>
      </c>
      <c r="B668" s="108"/>
      <c r="C668" s="108"/>
      <c r="D668" s="108"/>
      <c r="E668" s="108"/>
    </row>
    <row r="669" spans="1:5" ht="15">
      <c r="A669" s="31"/>
      <c r="B669" s="31"/>
      <c r="C669" s="31"/>
      <c r="D669" s="31"/>
      <c r="E669" s="26"/>
    </row>
    <row r="670" spans="1:5" ht="15">
      <c r="A670" s="100" t="s">
        <v>2</v>
      </c>
      <c r="B670" s="101" t="s">
        <v>3</v>
      </c>
      <c r="C670" s="101"/>
      <c r="D670" s="100" t="s">
        <v>4</v>
      </c>
      <c r="E670" s="100" t="s">
        <v>5</v>
      </c>
    </row>
    <row r="671" spans="1:5" ht="15">
      <c r="A671" s="100"/>
      <c r="B671" s="21" t="s">
        <v>6</v>
      </c>
      <c r="C671" s="21" t="s">
        <v>7</v>
      </c>
      <c r="D671" s="100"/>
      <c r="E671" s="100"/>
    </row>
    <row r="672" spans="1:5" ht="14.25" customHeight="1">
      <c r="A672" s="68">
        <v>43613</v>
      </c>
      <c r="B672" s="69" t="s">
        <v>572</v>
      </c>
      <c r="C672" s="69" t="s">
        <v>39</v>
      </c>
      <c r="D672" s="69" t="s">
        <v>573</v>
      </c>
      <c r="E672" s="70">
        <v>588</v>
      </c>
    </row>
    <row r="673" spans="1:5" ht="14.25">
      <c r="A673" s="68">
        <v>43635</v>
      </c>
      <c r="B673" s="69" t="s">
        <v>377</v>
      </c>
      <c r="C673" s="69" t="s">
        <v>8</v>
      </c>
      <c r="D673" s="69" t="s">
        <v>379</v>
      </c>
      <c r="E673" s="70">
        <v>12</v>
      </c>
    </row>
    <row r="674" spans="1:5" ht="14.25">
      <c r="A674" s="68">
        <v>43613</v>
      </c>
      <c r="B674" s="69" t="s">
        <v>574</v>
      </c>
      <c r="C674" s="69" t="s">
        <v>39</v>
      </c>
      <c r="D674" s="69" t="s">
        <v>575</v>
      </c>
      <c r="E674" s="70">
        <v>401.8</v>
      </c>
    </row>
    <row r="675" spans="1:5" ht="14.25">
      <c r="A675" s="68">
        <v>43635</v>
      </c>
      <c r="B675" s="69" t="s">
        <v>377</v>
      </c>
      <c r="C675" s="69" t="s">
        <v>378</v>
      </c>
      <c r="D675" s="69" t="s">
        <v>379</v>
      </c>
      <c r="E675" s="70">
        <v>8.2</v>
      </c>
    </row>
    <row r="676" spans="1:5" ht="14.25">
      <c r="A676" s="68">
        <v>43613</v>
      </c>
      <c r="B676" s="69" t="s">
        <v>576</v>
      </c>
      <c r="C676" s="69" t="s">
        <v>39</v>
      </c>
      <c r="D676" s="69" t="s">
        <v>575</v>
      </c>
      <c r="E676" s="70">
        <v>401.8</v>
      </c>
    </row>
    <row r="677" spans="1:5" ht="14.25">
      <c r="A677" s="68">
        <v>43635</v>
      </c>
      <c r="B677" s="69" t="s">
        <v>377</v>
      </c>
      <c r="C677" s="71" t="s">
        <v>378</v>
      </c>
      <c r="D677" s="69" t="s">
        <v>379</v>
      </c>
      <c r="E677" s="70">
        <v>8.2</v>
      </c>
    </row>
    <row r="678" spans="1:5" ht="14.25" customHeight="1">
      <c r="A678" s="68">
        <v>43609</v>
      </c>
      <c r="B678" s="69" t="s">
        <v>381</v>
      </c>
      <c r="C678" s="69" t="s">
        <v>382</v>
      </c>
      <c r="D678" s="83" t="s">
        <v>577</v>
      </c>
      <c r="E678" s="84">
        <v>300</v>
      </c>
    </row>
    <row r="679" spans="1:5" ht="14.25" customHeight="1">
      <c r="A679" s="68">
        <v>43609</v>
      </c>
      <c r="B679" s="69" t="s">
        <v>381</v>
      </c>
      <c r="C679" s="69" t="s">
        <v>382</v>
      </c>
      <c r="D679" s="83" t="s">
        <v>578</v>
      </c>
      <c r="E679" s="84">
        <v>500</v>
      </c>
    </row>
    <row r="680" spans="1:5" ht="14.25" customHeight="1">
      <c r="A680" s="68">
        <v>43626</v>
      </c>
      <c r="B680" s="69" t="s">
        <v>380</v>
      </c>
      <c r="C680" s="69" t="s">
        <v>39</v>
      </c>
      <c r="D680" s="83" t="s">
        <v>579</v>
      </c>
      <c r="E680" s="84">
        <v>401.8</v>
      </c>
    </row>
    <row r="681" spans="1:5" ht="14.25">
      <c r="A681" s="68">
        <v>43635</v>
      </c>
      <c r="B681" s="69" t="s">
        <v>377</v>
      </c>
      <c r="C681" s="69" t="s">
        <v>378</v>
      </c>
      <c r="D681" s="83" t="s">
        <v>379</v>
      </c>
      <c r="E681" s="84">
        <v>8.2</v>
      </c>
    </row>
    <row r="682" spans="1:5" ht="14.25" customHeight="1">
      <c r="A682" s="68">
        <v>43614</v>
      </c>
      <c r="B682" s="69" t="s">
        <v>580</v>
      </c>
      <c r="C682" s="69" t="s">
        <v>581</v>
      </c>
      <c r="D682" s="83" t="s">
        <v>582</v>
      </c>
      <c r="E682" s="84">
        <v>350</v>
      </c>
    </row>
    <row r="683" spans="1:5" ht="14.25" customHeight="1">
      <c r="A683" s="68">
        <v>43614</v>
      </c>
      <c r="B683" s="69" t="s">
        <v>580</v>
      </c>
      <c r="C683" s="69" t="s">
        <v>581</v>
      </c>
      <c r="D683" s="83" t="s">
        <v>583</v>
      </c>
      <c r="E683" s="84">
        <v>550</v>
      </c>
    </row>
    <row r="684" spans="1:5" ht="14.25" customHeight="1">
      <c r="A684" s="68">
        <v>43607</v>
      </c>
      <c r="B684" s="69" t="s">
        <v>584</v>
      </c>
      <c r="C684" s="69" t="s">
        <v>438</v>
      </c>
      <c r="D684" s="83" t="s">
        <v>585</v>
      </c>
      <c r="E684" s="84">
        <v>70</v>
      </c>
    </row>
    <row r="685" spans="1:5" ht="14.25" customHeight="1">
      <c r="A685" s="68">
        <v>43644</v>
      </c>
      <c r="B685" s="69" t="s">
        <v>381</v>
      </c>
      <c r="C685" s="69" t="s">
        <v>382</v>
      </c>
      <c r="D685" s="83" t="s">
        <v>586</v>
      </c>
      <c r="E685" s="84">
        <v>60</v>
      </c>
    </row>
    <row r="686" spans="1:5" ht="14.25" customHeight="1">
      <c r="A686" s="68">
        <v>43641</v>
      </c>
      <c r="B686" s="69" t="s">
        <v>383</v>
      </c>
      <c r="C686" s="69" t="s">
        <v>587</v>
      </c>
      <c r="D686" s="83" t="s">
        <v>588</v>
      </c>
      <c r="E686" s="84">
        <v>50</v>
      </c>
    </row>
    <row r="687" spans="1:5" ht="14.25" customHeight="1">
      <c r="A687" s="68">
        <v>43658</v>
      </c>
      <c r="B687" s="69" t="s">
        <v>437</v>
      </c>
      <c r="C687" s="69" t="s">
        <v>438</v>
      </c>
      <c r="D687" s="83" t="s">
        <v>439</v>
      </c>
      <c r="E687" s="84">
        <v>100</v>
      </c>
    </row>
    <row r="688" spans="1:5" ht="14.25" customHeight="1">
      <c r="A688" s="68">
        <v>43689</v>
      </c>
      <c r="B688" s="69" t="s">
        <v>440</v>
      </c>
      <c r="C688" s="69" t="s">
        <v>441</v>
      </c>
      <c r="D688" s="83" t="s">
        <v>442</v>
      </c>
      <c r="E688" s="84">
        <v>190</v>
      </c>
    </row>
    <row r="689" spans="1:5" ht="14.25">
      <c r="A689" s="68"/>
      <c r="B689" s="69"/>
      <c r="C689" s="69"/>
      <c r="D689" s="83"/>
      <c r="E689" s="84"/>
    </row>
    <row r="690" spans="1:5" ht="14.25">
      <c r="A690" s="8"/>
      <c r="B690" s="9"/>
      <c r="C690" s="10"/>
      <c r="D690" s="46"/>
      <c r="E690" s="43"/>
    </row>
    <row r="691" spans="1:5" ht="15">
      <c r="A691" s="103" t="s">
        <v>9</v>
      </c>
      <c r="B691" s="103"/>
      <c r="C691" s="103"/>
      <c r="D691" s="103"/>
      <c r="E691" s="16">
        <f>SUM(E670:E690)</f>
        <v>4000</v>
      </c>
    </row>
    <row r="698" spans="1:5" ht="16.5" thickBot="1">
      <c r="A698" s="104">
        <v>43678</v>
      </c>
      <c r="B698" s="105"/>
      <c r="C698" s="105"/>
      <c r="D698" s="105"/>
      <c r="E698" s="105"/>
    </row>
    <row r="699" spans="1:5" ht="21" thickTop="1">
      <c r="A699" s="106" t="s">
        <v>0</v>
      </c>
      <c r="B699" s="106"/>
      <c r="C699" s="106"/>
      <c r="D699" s="106"/>
      <c r="E699" s="106"/>
    </row>
    <row r="700" spans="1:5" ht="14.25">
      <c r="A700" s="2"/>
      <c r="B700" s="2"/>
      <c r="C700" s="2"/>
      <c r="D700" s="2"/>
      <c r="E700" s="2"/>
    </row>
    <row r="701" spans="1:5" ht="41.25" customHeight="1">
      <c r="A701" s="110" t="s">
        <v>402</v>
      </c>
      <c r="B701" s="110"/>
      <c r="C701" s="110"/>
      <c r="D701" s="110"/>
      <c r="E701" s="110"/>
    </row>
    <row r="702" spans="1:5" ht="15.75">
      <c r="A702" s="108" t="s">
        <v>1</v>
      </c>
      <c r="B702" s="108"/>
      <c r="C702" s="108"/>
      <c r="D702" s="108"/>
      <c r="E702" s="108"/>
    </row>
    <row r="703" spans="1:5" ht="15.75">
      <c r="A703" s="108" t="s">
        <v>196</v>
      </c>
      <c r="B703" s="108"/>
      <c r="C703" s="108"/>
      <c r="D703" s="108"/>
      <c r="E703" s="108"/>
    </row>
    <row r="704" spans="1:5" ht="15">
      <c r="A704" s="31"/>
      <c r="B704" s="31"/>
      <c r="C704" s="31"/>
      <c r="D704" s="31"/>
      <c r="E704" s="26"/>
    </row>
    <row r="705" spans="1:5" ht="15">
      <c r="A705" s="100" t="s">
        <v>2</v>
      </c>
      <c r="B705" s="101" t="s">
        <v>3</v>
      </c>
      <c r="C705" s="101"/>
      <c r="D705" s="100" t="s">
        <v>4</v>
      </c>
      <c r="E705" s="100" t="s">
        <v>5</v>
      </c>
    </row>
    <row r="706" spans="1:5" ht="15">
      <c r="A706" s="100"/>
      <c r="B706" s="21" t="s">
        <v>6</v>
      </c>
      <c r="C706" s="21" t="s">
        <v>7</v>
      </c>
      <c r="D706" s="100"/>
      <c r="E706" s="100"/>
    </row>
    <row r="707" spans="1:5" ht="14.25">
      <c r="A707" s="68">
        <v>43641</v>
      </c>
      <c r="B707" s="69" t="s">
        <v>589</v>
      </c>
      <c r="C707" s="69" t="s">
        <v>593</v>
      </c>
      <c r="D707" s="69" t="s">
        <v>597</v>
      </c>
      <c r="E707" s="70">
        <v>120</v>
      </c>
    </row>
    <row r="708" spans="1:5" ht="14.25" customHeight="1">
      <c r="A708" s="68">
        <v>43641</v>
      </c>
      <c r="B708" s="69" t="s">
        <v>590</v>
      </c>
      <c r="C708" s="69" t="s">
        <v>594</v>
      </c>
      <c r="D708" s="69" t="s">
        <v>598</v>
      </c>
      <c r="E708" s="70">
        <v>120</v>
      </c>
    </row>
    <row r="709" spans="1:5" ht="14.25" customHeight="1">
      <c r="A709" s="68">
        <v>43649</v>
      </c>
      <c r="B709" s="69" t="s">
        <v>443</v>
      </c>
      <c r="C709" s="69" t="s">
        <v>39</v>
      </c>
      <c r="D709" s="69" t="s">
        <v>599</v>
      </c>
      <c r="E709" s="70">
        <v>401.8</v>
      </c>
    </row>
    <row r="710" spans="1:5" ht="14.25">
      <c r="A710" s="68">
        <v>43661</v>
      </c>
      <c r="B710" s="69" t="s">
        <v>377</v>
      </c>
      <c r="C710" s="69" t="s">
        <v>378</v>
      </c>
      <c r="D710" s="69" t="s">
        <v>379</v>
      </c>
      <c r="E710" s="70">
        <v>8.2</v>
      </c>
    </row>
    <row r="711" spans="1:5" ht="14.25" customHeight="1">
      <c r="A711" s="68">
        <v>43643</v>
      </c>
      <c r="B711" s="69" t="s">
        <v>591</v>
      </c>
      <c r="C711" s="69" t="s">
        <v>595</v>
      </c>
      <c r="D711" s="69" t="s">
        <v>600</v>
      </c>
      <c r="E711" s="70">
        <v>640</v>
      </c>
    </row>
    <row r="712" spans="1:5" ht="14.25" customHeight="1">
      <c r="A712" s="68">
        <v>43661</v>
      </c>
      <c r="B712" s="69" t="s">
        <v>444</v>
      </c>
      <c r="C712" s="69" t="s">
        <v>39</v>
      </c>
      <c r="D712" s="69" t="s">
        <v>601</v>
      </c>
      <c r="E712" s="70">
        <v>401.8</v>
      </c>
    </row>
    <row r="713" spans="1:5" ht="14.25">
      <c r="A713" s="68">
        <v>43665</v>
      </c>
      <c r="B713" s="69" t="s">
        <v>377</v>
      </c>
      <c r="C713" s="69" t="s">
        <v>378</v>
      </c>
      <c r="D713" s="69" t="s">
        <v>379</v>
      </c>
      <c r="E713" s="70">
        <v>8.2</v>
      </c>
    </row>
    <row r="714" spans="1:5" ht="14.25" customHeight="1">
      <c r="A714" s="68">
        <v>43656</v>
      </c>
      <c r="B714" s="69" t="s">
        <v>440</v>
      </c>
      <c r="C714" s="69" t="s">
        <v>441</v>
      </c>
      <c r="D714" s="69" t="s">
        <v>445</v>
      </c>
      <c r="E714" s="70">
        <v>460</v>
      </c>
    </row>
    <row r="715" spans="1:5" ht="14.25" customHeight="1">
      <c r="A715" s="68">
        <v>43662</v>
      </c>
      <c r="B715" s="69" t="s">
        <v>446</v>
      </c>
      <c r="C715" s="69" t="s">
        <v>91</v>
      </c>
      <c r="D715" s="69" t="s">
        <v>447</v>
      </c>
      <c r="E715" s="70">
        <v>340</v>
      </c>
    </row>
    <row r="716" spans="1:5" ht="14.25" customHeight="1">
      <c r="A716" s="68">
        <v>43663</v>
      </c>
      <c r="B716" s="69" t="s">
        <v>448</v>
      </c>
      <c r="C716" s="69" t="s">
        <v>15</v>
      </c>
      <c r="D716" s="69" t="s">
        <v>449</v>
      </c>
      <c r="E716" s="70">
        <v>640</v>
      </c>
    </row>
    <row r="717" spans="1:5" ht="14.25" customHeight="1">
      <c r="A717" s="68">
        <v>43664</v>
      </c>
      <c r="B717" s="69" t="s">
        <v>381</v>
      </c>
      <c r="C717" s="69" t="s">
        <v>450</v>
      </c>
      <c r="D717" s="69" t="s">
        <v>451</v>
      </c>
      <c r="E717" s="70">
        <v>210</v>
      </c>
    </row>
    <row r="718" spans="1:5" ht="14.25" customHeight="1">
      <c r="A718" s="68">
        <v>43684</v>
      </c>
      <c r="B718" s="69" t="s">
        <v>592</v>
      </c>
      <c r="C718" s="69" t="s">
        <v>596</v>
      </c>
      <c r="D718" s="69" t="s">
        <v>602</v>
      </c>
      <c r="E718" s="70">
        <v>500</v>
      </c>
    </row>
    <row r="719" spans="1:5" ht="14.25">
      <c r="A719" s="68"/>
      <c r="B719" s="69"/>
      <c r="C719" s="69"/>
      <c r="D719" s="69"/>
      <c r="E719" s="70"/>
    </row>
    <row r="720" spans="1:5" ht="14.25">
      <c r="A720" s="68"/>
      <c r="B720" s="69"/>
      <c r="C720" s="69"/>
      <c r="D720" s="69"/>
      <c r="E720" s="70"/>
    </row>
    <row r="721" spans="1:5" ht="15">
      <c r="A721" s="120" t="s">
        <v>9</v>
      </c>
      <c r="B721" s="120"/>
      <c r="C721" s="120"/>
      <c r="D721" s="120"/>
      <c r="E721" s="85">
        <f>SUM(E707:E720)</f>
        <v>3850</v>
      </c>
    </row>
    <row r="727" spans="1:5" ht="16.5" thickBot="1">
      <c r="A727" s="104">
        <v>43678</v>
      </c>
      <c r="B727" s="105"/>
      <c r="C727" s="105"/>
      <c r="D727" s="105"/>
      <c r="E727" s="105"/>
    </row>
    <row r="728" spans="1:5" ht="21" thickTop="1">
      <c r="A728" s="106" t="s">
        <v>0</v>
      </c>
      <c r="B728" s="106"/>
      <c r="C728" s="106"/>
      <c r="D728" s="106"/>
      <c r="E728" s="106"/>
    </row>
    <row r="729" spans="1:5" ht="14.25">
      <c r="A729" s="2"/>
      <c r="B729" s="2"/>
      <c r="C729" s="2"/>
      <c r="D729" s="2"/>
      <c r="E729" s="2"/>
    </row>
    <row r="730" spans="1:5" ht="42" customHeight="1">
      <c r="A730" s="110" t="s">
        <v>403</v>
      </c>
      <c r="B730" s="110"/>
      <c r="C730" s="110"/>
      <c r="D730" s="110"/>
      <c r="E730" s="110"/>
    </row>
    <row r="731" spans="1:5" ht="15.75">
      <c r="A731" s="108" t="s">
        <v>431</v>
      </c>
      <c r="B731" s="108"/>
      <c r="C731" s="108"/>
      <c r="D731" s="108"/>
      <c r="E731" s="108"/>
    </row>
    <row r="732" spans="1:5" ht="15.75">
      <c r="A732" s="108"/>
      <c r="B732" s="108"/>
      <c r="C732" s="108"/>
      <c r="D732" s="108"/>
      <c r="E732" s="108"/>
    </row>
    <row r="733" spans="1:5" ht="15.75">
      <c r="A733" s="3"/>
      <c r="B733" s="3"/>
      <c r="C733" s="3"/>
      <c r="D733" s="3"/>
      <c r="E733" s="3"/>
    </row>
    <row r="734" spans="1:5" ht="15.75">
      <c r="A734" s="109"/>
      <c r="B734" s="109"/>
      <c r="C734" s="109"/>
      <c r="D734" s="109"/>
      <c r="E734" s="109"/>
    </row>
    <row r="735" spans="1:5" ht="15">
      <c r="A735" s="100" t="s">
        <v>2</v>
      </c>
      <c r="B735" s="101" t="s">
        <v>3</v>
      </c>
      <c r="C735" s="101"/>
      <c r="D735" s="100" t="s">
        <v>4</v>
      </c>
      <c r="E735" s="100" t="s">
        <v>5</v>
      </c>
    </row>
    <row r="736" spans="1:5" ht="15">
      <c r="A736" s="100"/>
      <c r="B736" s="21" t="s">
        <v>6</v>
      </c>
      <c r="C736" s="21" t="s">
        <v>7</v>
      </c>
      <c r="D736" s="100"/>
      <c r="E736" s="100"/>
    </row>
    <row r="737" spans="1:5" ht="42.75">
      <c r="A737" s="8" t="s">
        <v>404</v>
      </c>
      <c r="B737" s="9" t="s">
        <v>405</v>
      </c>
      <c r="C737" s="10" t="s">
        <v>173</v>
      </c>
      <c r="D737" s="46" t="s">
        <v>406</v>
      </c>
      <c r="E737" s="5">
        <v>50</v>
      </c>
    </row>
    <row r="738" spans="1:5" ht="42.75">
      <c r="A738" s="71" t="s">
        <v>521</v>
      </c>
      <c r="B738" s="9" t="s">
        <v>522</v>
      </c>
      <c r="C738" s="10" t="s">
        <v>224</v>
      </c>
      <c r="D738" s="46" t="s">
        <v>523</v>
      </c>
      <c r="E738" s="90">
        <v>420.91</v>
      </c>
    </row>
    <row r="739" spans="1:5" ht="28.5">
      <c r="A739" s="71" t="s">
        <v>521</v>
      </c>
      <c r="B739" s="9" t="s">
        <v>522</v>
      </c>
      <c r="C739" s="10" t="s">
        <v>224</v>
      </c>
      <c r="D739" s="46" t="s">
        <v>524</v>
      </c>
      <c r="E739" s="90">
        <v>17</v>
      </c>
    </row>
    <row r="740" spans="1:5" ht="28.5">
      <c r="A740" s="71" t="s">
        <v>525</v>
      </c>
      <c r="B740" s="90" t="s">
        <v>526</v>
      </c>
      <c r="C740" s="71" t="s">
        <v>527</v>
      </c>
      <c r="D740" s="46" t="s">
        <v>528</v>
      </c>
      <c r="E740" s="91" t="s">
        <v>529</v>
      </c>
    </row>
    <row r="741" spans="1:5" ht="14.25">
      <c r="A741" s="71" t="s">
        <v>530</v>
      </c>
      <c r="B741" s="90" t="s">
        <v>531</v>
      </c>
      <c r="C741" s="71" t="s">
        <v>415</v>
      </c>
      <c r="D741" s="92" t="s">
        <v>532</v>
      </c>
      <c r="E741" s="90">
        <v>100</v>
      </c>
    </row>
    <row r="742" spans="1:5" ht="14.25">
      <c r="A742" s="71" t="s">
        <v>530</v>
      </c>
      <c r="B742" s="90" t="s">
        <v>533</v>
      </c>
      <c r="C742" s="71" t="s">
        <v>193</v>
      </c>
      <c r="D742" s="92" t="s">
        <v>532</v>
      </c>
      <c r="E742" s="90">
        <v>100</v>
      </c>
    </row>
    <row r="743" spans="1:5" ht="28.5">
      <c r="A743" s="71" t="s">
        <v>534</v>
      </c>
      <c r="B743" s="90" t="s">
        <v>535</v>
      </c>
      <c r="C743" s="71" t="s">
        <v>536</v>
      </c>
      <c r="D743" s="46" t="s">
        <v>537</v>
      </c>
      <c r="E743" s="90">
        <v>450</v>
      </c>
    </row>
    <row r="744" spans="1:5" ht="14.25">
      <c r="A744" s="8"/>
      <c r="B744" s="9"/>
      <c r="C744" s="10"/>
      <c r="D744" s="11"/>
      <c r="E744" s="5"/>
    </row>
    <row r="745" spans="1:5" ht="14.25">
      <c r="A745" s="8"/>
      <c r="B745" s="9"/>
      <c r="C745" s="10"/>
      <c r="D745" s="11"/>
      <c r="E745" s="5"/>
    </row>
    <row r="746" spans="1:5" ht="15">
      <c r="A746" s="13"/>
      <c r="B746" s="9"/>
      <c r="C746" s="10"/>
      <c r="D746" s="11"/>
      <c r="E746" s="5"/>
    </row>
    <row r="747" spans="1:5" ht="15">
      <c r="A747" s="13"/>
      <c r="B747" s="9"/>
      <c r="C747" s="10"/>
      <c r="D747" s="11"/>
      <c r="E747" s="5"/>
    </row>
    <row r="748" spans="1:5" ht="15">
      <c r="A748" s="103" t="s">
        <v>9</v>
      </c>
      <c r="B748" s="103"/>
      <c r="C748" s="103"/>
      <c r="D748" s="103"/>
      <c r="E748" s="16">
        <f>SUM(E737:E747)</f>
        <v>1137.91</v>
      </c>
    </row>
    <row r="754" spans="1:5" ht="16.5" thickBot="1">
      <c r="A754" s="104">
        <v>43678</v>
      </c>
      <c r="B754" s="105"/>
      <c r="C754" s="105"/>
      <c r="D754" s="105"/>
      <c r="E754" s="105"/>
    </row>
    <row r="755" spans="1:5" ht="21" thickTop="1">
      <c r="A755" s="106" t="s">
        <v>0</v>
      </c>
      <c r="B755" s="106"/>
      <c r="C755" s="106"/>
      <c r="D755" s="106"/>
      <c r="E755" s="106"/>
    </row>
    <row r="756" spans="1:5" ht="14.25">
      <c r="A756" s="2"/>
      <c r="B756" s="2"/>
      <c r="C756" s="2"/>
      <c r="D756" s="2"/>
      <c r="E756" s="2"/>
    </row>
    <row r="757" spans="1:5" ht="58.5" customHeight="1">
      <c r="A757" s="110" t="s">
        <v>407</v>
      </c>
      <c r="B757" s="110"/>
      <c r="C757" s="110"/>
      <c r="D757" s="110"/>
      <c r="E757" s="110"/>
    </row>
    <row r="758" spans="1:5" ht="15.75">
      <c r="A758" s="108" t="s">
        <v>408</v>
      </c>
      <c r="B758" s="108"/>
      <c r="C758" s="108"/>
      <c r="D758" s="108"/>
      <c r="E758" s="108"/>
    </row>
    <row r="759" spans="1:5" ht="15.75">
      <c r="A759" s="3"/>
      <c r="B759" s="3"/>
      <c r="C759" s="3"/>
      <c r="D759" s="3"/>
      <c r="E759" s="3"/>
    </row>
    <row r="760" spans="1:5" ht="15.75">
      <c r="A760" s="109"/>
      <c r="B760" s="109"/>
      <c r="C760" s="109"/>
      <c r="D760" s="109"/>
      <c r="E760" s="109"/>
    </row>
    <row r="761" spans="1:5" ht="15">
      <c r="A761" s="100" t="s">
        <v>2</v>
      </c>
      <c r="B761" s="101" t="s">
        <v>3</v>
      </c>
      <c r="C761" s="101"/>
      <c r="D761" s="100" t="s">
        <v>4</v>
      </c>
      <c r="E761" s="100" t="s">
        <v>5</v>
      </c>
    </row>
    <row r="762" spans="1:5" ht="15">
      <c r="A762" s="100"/>
      <c r="B762" s="21" t="s">
        <v>6</v>
      </c>
      <c r="C762" s="21" t="s">
        <v>7</v>
      </c>
      <c r="D762" s="100"/>
      <c r="E762" s="100"/>
    </row>
    <row r="763" spans="1:5" ht="28.5">
      <c r="A763" s="8" t="s">
        <v>404</v>
      </c>
      <c r="B763" s="9" t="s">
        <v>409</v>
      </c>
      <c r="C763" s="10" t="s">
        <v>82</v>
      </c>
      <c r="D763" s="46" t="s">
        <v>410</v>
      </c>
      <c r="E763" s="5">
        <v>180</v>
      </c>
    </row>
    <row r="764" spans="1:5" ht="28.5">
      <c r="A764" s="8" t="s">
        <v>404</v>
      </c>
      <c r="B764" s="9" t="s">
        <v>411</v>
      </c>
      <c r="C764" s="10" t="s">
        <v>412</v>
      </c>
      <c r="D764" s="46" t="s">
        <v>413</v>
      </c>
      <c r="E764" s="5">
        <v>180</v>
      </c>
    </row>
    <row r="765" spans="1:5" ht="15">
      <c r="A765" s="103" t="s">
        <v>9</v>
      </c>
      <c r="B765" s="103"/>
      <c r="C765" s="103"/>
      <c r="D765" s="103"/>
      <c r="E765" s="16">
        <f>SUM(E763:E764)</f>
        <v>360</v>
      </c>
    </row>
    <row r="771" spans="1:5" ht="16.5" thickBot="1">
      <c r="A771" s="104">
        <v>43678</v>
      </c>
      <c r="B771" s="105"/>
      <c r="C771" s="105"/>
      <c r="D771" s="105"/>
      <c r="E771" s="105"/>
    </row>
    <row r="772" spans="1:5" ht="21" thickTop="1">
      <c r="A772" s="106" t="s">
        <v>0</v>
      </c>
      <c r="B772" s="106"/>
      <c r="C772" s="106"/>
      <c r="D772" s="106"/>
      <c r="E772" s="106"/>
    </row>
    <row r="773" spans="1:5" ht="14.25">
      <c r="A773" s="2"/>
      <c r="B773" s="2"/>
      <c r="C773" s="2"/>
      <c r="D773" s="2"/>
      <c r="E773" s="2"/>
    </row>
    <row r="774" spans="1:5" ht="39.75" customHeight="1">
      <c r="A774" s="110" t="s">
        <v>427</v>
      </c>
      <c r="B774" s="110"/>
      <c r="C774" s="110"/>
      <c r="D774" s="110"/>
      <c r="E774" s="110"/>
    </row>
    <row r="775" spans="1:5" ht="15.75">
      <c r="A775" s="108" t="s">
        <v>408</v>
      </c>
      <c r="B775" s="108"/>
      <c r="C775" s="108"/>
      <c r="D775" s="108"/>
      <c r="E775" s="108"/>
    </row>
    <row r="776" spans="1:5" ht="15.75">
      <c r="A776" s="3"/>
      <c r="B776" s="3"/>
      <c r="C776" s="3"/>
      <c r="D776" s="3"/>
      <c r="E776" s="3"/>
    </row>
    <row r="777" spans="1:5" ht="15.75">
      <c r="A777" s="109"/>
      <c r="B777" s="109"/>
      <c r="C777" s="109"/>
      <c r="D777" s="109"/>
      <c r="E777" s="109"/>
    </row>
    <row r="778" spans="1:5" ht="15">
      <c r="A778" s="100" t="s">
        <v>2</v>
      </c>
      <c r="B778" s="101" t="s">
        <v>3</v>
      </c>
      <c r="C778" s="101"/>
      <c r="D778" s="100" t="s">
        <v>4</v>
      </c>
      <c r="E778" s="100" t="s">
        <v>5</v>
      </c>
    </row>
    <row r="779" spans="1:5" ht="15">
      <c r="A779" s="100"/>
      <c r="B779" s="21" t="s">
        <v>6</v>
      </c>
      <c r="C779" s="21" t="s">
        <v>7</v>
      </c>
      <c r="D779" s="100"/>
      <c r="E779" s="100"/>
    </row>
    <row r="780" spans="1:5" ht="14.25">
      <c r="A780" s="79">
        <v>43668</v>
      </c>
      <c r="B780" s="9" t="s">
        <v>428</v>
      </c>
      <c r="C780" s="17" t="s">
        <v>429</v>
      </c>
      <c r="D780" s="20" t="s">
        <v>430</v>
      </c>
      <c r="E780" s="19">
        <v>22</v>
      </c>
    </row>
    <row r="781" spans="1:5" ht="28.5">
      <c r="A781" s="79">
        <v>43678</v>
      </c>
      <c r="B781" s="9" t="s">
        <v>493</v>
      </c>
      <c r="C781" s="17" t="s">
        <v>494</v>
      </c>
      <c r="D781" s="20" t="s">
        <v>495</v>
      </c>
      <c r="E781" s="19">
        <v>375</v>
      </c>
    </row>
    <row r="782" spans="1:5" ht="14.25">
      <c r="A782" s="8"/>
      <c r="B782" s="9"/>
      <c r="C782" s="10"/>
      <c r="D782" s="11"/>
      <c r="E782" s="5"/>
    </row>
    <row r="783" spans="1:5" ht="15">
      <c r="A783" s="103" t="s">
        <v>9</v>
      </c>
      <c r="B783" s="103"/>
      <c r="C783" s="103"/>
      <c r="D783" s="103"/>
      <c r="E783" s="16">
        <f>SUM(E780:E782)</f>
        <v>397</v>
      </c>
    </row>
    <row r="790" spans="1:5" ht="16.5" thickBot="1">
      <c r="A790" s="104">
        <v>43678</v>
      </c>
      <c r="B790" s="105"/>
      <c r="C790" s="105"/>
      <c r="D790" s="105"/>
      <c r="E790" s="105"/>
    </row>
    <row r="791" spans="1:5" ht="21" thickTop="1">
      <c r="A791" s="106" t="s">
        <v>0</v>
      </c>
      <c r="B791" s="106"/>
      <c r="C791" s="106"/>
      <c r="D791" s="106"/>
      <c r="E791" s="106"/>
    </row>
    <row r="792" spans="1:5" ht="41.25" customHeight="1">
      <c r="A792" s="2"/>
      <c r="B792" s="2"/>
      <c r="C792" s="2"/>
      <c r="D792" s="2"/>
      <c r="E792" s="80"/>
    </row>
    <row r="793" spans="1:5" ht="39.75" customHeight="1">
      <c r="A793" s="107" t="s">
        <v>432</v>
      </c>
      <c r="B793" s="107"/>
      <c r="C793" s="107"/>
      <c r="D793" s="107"/>
      <c r="E793" s="107"/>
    </row>
    <row r="794" spans="1:5" ht="15.75">
      <c r="A794" s="108" t="s">
        <v>433</v>
      </c>
      <c r="B794" s="108"/>
      <c r="C794" s="108"/>
      <c r="D794" s="108"/>
      <c r="E794" s="108"/>
    </row>
    <row r="795" spans="1:5" ht="15.75">
      <c r="A795" s="108"/>
      <c r="B795" s="108"/>
      <c r="C795" s="108"/>
      <c r="D795" s="108"/>
      <c r="E795" s="108"/>
    </row>
    <row r="796" spans="1:5" ht="15.75">
      <c r="A796" s="3"/>
      <c r="B796" s="3"/>
      <c r="C796" s="3"/>
      <c r="D796" s="3"/>
      <c r="E796" s="81"/>
    </row>
    <row r="797" spans="1:5" ht="15.75">
      <c r="A797" s="109"/>
      <c r="B797" s="109"/>
      <c r="C797" s="109"/>
      <c r="D797" s="109"/>
      <c r="E797" s="109"/>
    </row>
    <row r="798" spans="1:5" ht="15">
      <c r="A798" s="100" t="s">
        <v>2</v>
      </c>
      <c r="B798" s="101" t="s">
        <v>3</v>
      </c>
      <c r="C798" s="101"/>
      <c r="D798" s="100" t="s">
        <v>4</v>
      </c>
      <c r="E798" s="102" t="s">
        <v>5</v>
      </c>
    </row>
    <row r="799" spans="1:5" ht="15">
      <c r="A799" s="100"/>
      <c r="B799" s="21" t="s">
        <v>6</v>
      </c>
      <c r="C799" s="21" t="s">
        <v>7</v>
      </c>
      <c r="D799" s="100"/>
      <c r="E799" s="102"/>
    </row>
    <row r="800" spans="1:5" ht="14.25">
      <c r="A800" s="8">
        <v>43664</v>
      </c>
      <c r="B800" s="9" t="s">
        <v>240</v>
      </c>
      <c r="C800" s="10" t="s">
        <v>241</v>
      </c>
      <c r="D800" s="11" t="s">
        <v>434</v>
      </c>
      <c r="E800" s="43">
        <v>13.49</v>
      </c>
    </row>
    <row r="801" spans="1:5" ht="14.25">
      <c r="A801" s="8">
        <v>43664</v>
      </c>
      <c r="B801" s="9" t="s">
        <v>240</v>
      </c>
      <c r="C801" s="10" t="s">
        <v>241</v>
      </c>
      <c r="D801" s="11" t="s">
        <v>435</v>
      </c>
      <c r="E801" s="43">
        <v>22</v>
      </c>
    </row>
    <row r="802" spans="1:5" ht="14.25">
      <c r="A802" s="8">
        <v>43668</v>
      </c>
      <c r="B802" s="9" t="s">
        <v>240</v>
      </c>
      <c r="C802" s="10" t="s">
        <v>241</v>
      </c>
      <c r="D802" s="11" t="s">
        <v>435</v>
      </c>
      <c r="E802" s="43">
        <v>22</v>
      </c>
    </row>
    <row r="803" spans="1:5" ht="14.25">
      <c r="A803" s="8">
        <v>43670</v>
      </c>
      <c r="B803" s="9" t="s">
        <v>240</v>
      </c>
      <c r="C803" s="10" t="s">
        <v>241</v>
      </c>
      <c r="D803" s="11" t="s">
        <v>435</v>
      </c>
      <c r="E803" s="43">
        <v>22</v>
      </c>
    </row>
    <row r="804" spans="1:5" ht="14.25">
      <c r="A804" s="8">
        <v>43671</v>
      </c>
      <c r="B804" s="9" t="s">
        <v>249</v>
      </c>
      <c r="C804" s="10" t="s">
        <v>250</v>
      </c>
      <c r="D804" s="11" t="s">
        <v>436</v>
      </c>
      <c r="E804" s="43">
        <v>41.79</v>
      </c>
    </row>
    <row r="805" spans="1:5" ht="14.25">
      <c r="A805" s="8">
        <v>43672</v>
      </c>
      <c r="B805" s="9" t="s">
        <v>240</v>
      </c>
      <c r="C805" s="10" t="s">
        <v>241</v>
      </c>
      <c r="D805" s="11" t="s">
        <v>435</v>
      </c>
      <c r="E805" s="43">
        <v>22</v>
      </c>
    </row>
    <row r="806" spans="1:5" ht="14.25">
      <c r="A806" s="8">
        <v>43677</v>
      </c>
      <c r="B806" s="9" t="s">
        <v>240</v>
      </c>
      <c r="C806" s="10" t="s">
        <v>241</v>
      </c>
      <c r="D806" s="11" t="s">
        <v>435</v>
      </c>
      <c r="E806" s="43">
        <v>22</v>
      </c>
    </row>
    <row r="807" spans="1:5" ht="14.25">
      <c r="A807" s="8">
        <v>43684</v>
      </c>
      <c r="B807" s="9" t="s">
        <v>240</v>
      </c>
      <c r="C807" s="10" t="s">
        <v>241</v>
      </c>
      <c r="D807" s="11" t="s">
        <v>492</v>
      </c>
      <c r="E807" s="43">
        <v>11</v>
      </c>
    </row>
    <row r="808" spans="1:5" ht="14.25">
      <c r="A808" s="8">
        <v>43685</v>
      </c>
      <c r="B808" s="9" t="s">
        <v>240</v>
      </c>
      <c r="C808" s="10" t="s">
        <v>241</v>
      </c>
      <c r="D808" s="11" t="s">
        <v>492</v>
      </c>
      <c r="E808" s="43">
        <v>11</v>
      </c>
    </row>
    <row r="809" spans="1:5" ht="14.25">
      <c r="A809" s="8">
        <v>43691</v>
      </c>
      <c r="B809" s="9" t="s">
        <v>240</v>
      </c>
      <c r="C809" s="10" t="s">
        <v>241</v>
      </c>
      <c r="D809" s="11" t="s">
        <v>435</v>
      </c>
      <c r="E809" s="43">
        <v>22</v>
      </c>
    </row>
    <row r="810" spans="1:5" ht="14.25">
      <c r="A810" s="8">
        <v>43697</v>
      </c>
      <c r="B810" s="9" t="s">
        <v>240</v>
      </c>
      <c r="C810" s="10" t="s">
        <v>241</v>
      </c>
      <c r="D810" s="11" t="s">
        <v>492</v>
      </c>
      <c r="E810" s="43">
        <v>11</v>
      </c>
    </row>
    <row r="811" spans="1:5" ht="14.25">
      <c r="A811" s="8">
        <v>43700</v>
      </c>
      <c r="B811" s="9" t="s">
        <v>240</v>
      </c>
      <c r="C811" s="10" t="s">
        <v>241</v>
      </c>
      <c r="D811" s="11" t="s">
        <v>492</v>
      </c>
      <c r="E811" s="43">
        <v>11</v>
      </c>
    </row>
    <row r="812" spans="1:5" ht="14.25">
      <c r="A812" s="8">
        <v>43705</v>
      </c>
      <c r="B812" s="9" t="s">
        <v>240</v>
      </c>
      <c r="C812" s="10" t="s">
        <v>241</v>
      </c>
      <c r="D812" s="11" t="s">
        <v>492</v>
      </c>
      <c r="E812" s="43">
        <v>11</v>
      </c>
    </row>
    <row r="813" spans="1:5" ht="15">
      <c r="A813" s="103" t="s">
        <v>9</v>
      </c>
      <c r="B813" s="103"/>
      <c r="C813" s="103"/>
      <c r="D813" s="103"/>
      <c r="E813" s="82">
        <f>SUM(E800:E812)</f>
        <v>242.28</v>
      </c>
    </row>
    <row r="814" spans="1:5" s="35" customFormat="1" ht="15">
      <c r="A814" s="31"/>
      <c r="B814" s="31"/>
      <c r="C814" s="31"/>
      <c r="D814" s="31"/>
      <c r="E814" s="87"/>
    </row>
    <row r="815" spans="1:5" s="35" customFormat="1" ht="15">
      <c r="A815" s="31"/>
      <c r="B815" s="31"/>
      <c r="C815" s="31"/>
      <c r="D815" s="31"/>
      <c r="E815" s="87"/>
    </row>
    <row r="816" spans="1:5" s="35" customFormat="1" ht="15">
      <c r="A816" s="31"/>
      <c r="B816" s="31"/>
      <c r="C816" s="31"/>
      <c r="D816" s="31"/>
      <c r="E816" s="87"/>
    </row>
    <row r="820" spans="1:5" ht="16.5" thickBot="1">
      <c r="A820" s="104">
        <v>43678</v>
      </c>
      <c r="B820" s="105"/>
      <c r="C820" s="105"/>
      <c r="D820" s="105"/>
      <c r="E820" s="105"/>
    </row>
    <row r="821" spans="1:5" ht="21" thickTop="1">
      <c r="A821" s="106" t="s">
        <v>0</v>
      </c>
      <c r="B821" s="106"/>
      <c r="C821" s="106"/>
      <c r="D821" s="106"/>
      <c r="E821" s="106"/>
    </row>
    <row r="822" spans="1:5" ht="14.25">
      <c r="A822" s="2"/>
      <c r="B822" s="2"/>
      <c r="C822" s="2"/>
      <c r="D822" s="2"/>
      <c r="E822" s="2"/>
    </row>
    <row r="823" spans="1:5" ht="32.25" customHeight="1">
      <c r="A823" s="110" t="s">
        <v>499</v>
      </c>
      <c r="B823" s="110"/>
      <c r="C823" s="110"/>
      <c r="D823" s="110"/>
      <c r="E823" s="110"/>
    </row>
    <row r="824" spans="1:5" ht="15.75">
      <c r="A824" s="108" t="s">
        <v>1</v>
      </c>
      <c r="B824" s="108"/>
      <c r="C824" s="108"/>
      <c r="D824" s="108"/>
      <c r="E824" s="108"/>
    </row>
    <row r="825" spans="1:5" ht="15.75">
      <c r="A825" s="108" t="s">
        <v>196</v>
      </c>
      <c r="B825" s="108"/>
      <c r="C825" s="108"/>
      <c r="D825" s="108"/>
      <c r="E825" s="108"/>
    </row>
    <row r="826" spans="1:5" ht="15.75">
      <c r="A826" s="3"/>
      <c r="B826" s="3"/>
      <c r="C826" s="3"/>
      <c r="D826" s="3"/>
      <c r="E826" s="3"/>
    </row>
    <row r="827" spans="1:5" ht="15.75">
      <c r="A827" s="109"/>
      <c r="B827" s="109"/>
      <c r="C827" s="109"/>
      <c r="D827" s="109"/>
      <c r="E827" s="109"/>
    </row>
    <row r="828" spans="1:5" ht="15">
      <c r="A828" s="100" t="s">
        <v>2</v>
      </c>
      <c r="B828" s="101" t="s">
        <v>3</v>
      </c>
      <c r="C828" s="101"/>
      <c r="D828" s="100" t="s">
        <v>4</v>
      </c>
      <c r="E828" s="100" t="s">
        <v>5</v>
      </c>
    </row>
    <row r="829" spans="1:5" ht="15">
      <c r="A829" s="100"/>
      <c r="B829" s="21" t="s">
        <v>6</v>
      </c>
      <c r="C829" s="21" t="s">
        <v>7</v>
      </c>
      <c r="D829" s="100"/>
      <c r="E829" s="100"/>
    </row>
    <row r="830" spans="1:5" ht="14.25">
      <c r="A830" s="8"/>
      <c r="B830" s="9"/>
      <c r="C830" s="121" t="s">
        <v>498</v>
      </c>
      <c r="D830" s="122"/>
      <c r="E830" s="43"/>
    </row>
    <row r="831" spans="1:5" ht="14.25">
      <c r="A831" s="8"/>
      <c r="B831" s="9"/>
      <c r="C831" s="10"/>
      <c r="D831" s="11"/>
      <c r="E831" s="43"/>
    </row>
    <row r="832" spans="1:5" ht="15">
      <c r="A832" s="103" t="s">
        <v>9</v>
      </c>
      <c r="B832" s="103"/>
      <c r="C832" s="103"/>
      <c r="D832" s="103"/>
      <c r="E832" s="82">
        <f>SUM(E819:E831)</f>
        <v>0</v>
      </c>
    </row>
    <row r="839" spans="1:5" ht="16.5" thickBot="1">
      <c r="A839" s="104">
        <v>43678</v>
      </c>
      <c r="B839" s="105"/>
      <c r="C839" s="105"/>
      <c r="D839" s="105"/>
      <c r="E839" s="105"/>
    </row>
    <row r="840" spans="1:5" ht="21" thickTop="1">
      <c r="A840" s="106" t="s">
        <v>0</v>
      </c>
      <c r="B840" s="106"/>
      <c r="C840" s="106"/>
      <c r="D840" s="106"/>
      <c r="E840" s="106"/>
    </row>
    <row r="841" spans="1:5" ht="14.25">
      <c r="A841" s="2"/>
      <c r="B841" s="2"/>
      <c r="C841" s="2"/>
      <c r="D841" s="2"/>
      <c r="E841" s="2"/>
    </row>
    <row r="842" spans="1:5" ht="34.5" customHeight="1">
      <c r="A842" s="110" t="s">
        <v>500</v>
      </c>
      <c r="B842" s="110"/>
      <c r="C842" s="110"/>
      <c r="D842" s="110"/>
      <c r="E842" s="110"/>
    </row>
    <row r="843" spans="1:5" ht="15.75">
      <c r="A843" s="108" t="s">
        <v>1</v>
      </c>
      <c r="B843" s="108"/>
      <c r="C843" s="108"/>
      <c r="D843" s="108"/>
      <c r="E843" s="108"/>
    </row>
    <row r="844" spans="1:5" ht="15.75" customHeight="1">
      <c r="A844" s="108" t="s">
        <v>196</v>
      </c>
      <c r="B844" s="108"/>
      <c r="C844" s="108"/>
      <c r="D844" s="108"/>
      <c r="E844" s="108"/>
    </row>
    <row r="845" spans="1:5" ht="15.75">
      <c r="A845" s="3"/>
      <c r="B845" s="3"/>
      <c r="C845" s="3"/>
      <c r="D845" s="3"/>
      <c r="E845" s="3"/>
    </row>
    <row r="846" spans="1:5" ht="15.75">
      <c r="A846" s="109"/>
      <c r="B846" s="109"/>
      <c r="C846" s="109"/>
      <c r="D846" s="109"/>
      <c r="E846" s="109"/>
    </row>
    <row r="847" spans="1:5" ht="15">
      <c r="A847" s="100" t="s">
        <v>2</v>
      </c>
      <c r="B847" s="101" t="s">
        <v>3</v>
      </c>
      <c r="C847" s="101"/>
      <c r="D847" s="100" t="s">
        <v>4</v>
      </c>
      <c r="E847" s="100" t="s">
        <v>5</v>
      </c>
    </row>
    <row r="848" spans="1:5" ht="15">
      <c r="A848" s="100"/>
      <c r="B848" s="21" t="s">
        <v>6</v>
      </c>
      <c r="C848" s="21" t="s">
        <v>7</v>
      </c>
      <c r="D848" s="100"/>
      <c r="E848" s="100"/>
    </row>
    <row r="849" spans="1:5" ht="14.25">
      <c r="A849" s="8"/>
      <c r="B849" s="9"/>
      <c r="C849" s="121" t="s">
        <v>498</v>
      </c>
      <c r="D849" s="122"/>
      <c r="E849" s="43"/>
    </row>
    <row r="850" spans="1:5" ht="14.25">
      <c r="A850" s="8"/>
      <c r="B850" s="9"/>
      <c r="C850" s="10"/>
      <c r="D850" s="11"/>
      <c r="E850" s="43"/>
    </row>
    <row r="851" spans="1:5" ht="15">
      <c r="A851" s="103" t="s">
        <v>9</v>
      </c>
      <c r="B851" s="103"/>
      <c r="C851" s="103"/>
      <c r="D851" s="103"/>
      <c r="E851" s="82">
        <f>SUM(E838:E850)</f>
        <v>0</v>
      </c>
    </row>
    <row r="859" spans="1:5" ht="16.5" thickBot="1">
      <c r="A859" s="104">
        <v>43678</v>
      </c>
      <c r="B859" s="105"/>
      <c r="C859" s="105"/>
      <c r="D859" s="105"/>
      <c r="E859" s="105"/>
    </row>
    <row r="860" spans="1:5" ht="21" thickTop="1">
      <c r="A860" s="106" t="s">
        <v>0</v>
      </c>
      <c r="B860" s="106"/>
      <c r="C860" s="106"/>
      <c r="D860" s="106"/>
      <c r="E860" s="106"/>
    </row>
    <row r="861" spans="1:5" ht="14.25">
      <c r="A861" s="2"/>
      <c r="B861" s="2"/>
      <c r="C861" s="2"/>
      <c r="D861" s="2"/>
      <c r="E861" s="2"/>
    </row>
    <row r="862" spans="1:5" ht="44.25" customHeight="1">
      <c r="A862" s="110" t="s">
        <v>502</v>
      </c>
      <c r="B862" s="110"/>
      <c r="C862" s="110"/>
      <c r="D862" s="110"/>
      <c r="E862" s="110"/>
    </row>
    <row r="863" spans="1:5" ht="15.75">
      <c r="A863" s="108" t="s">
        <v>1</v>
      </c>
      <c r="B863" s="108"/>
      <c r="C863" s="108"/>
      <c r="D863" s="108"/>
      <c r="E863" s="108"/>
    </row>
    <row r="864" spans="1:5" ht="15.75">
      <c r="A864" s="108" t="s">
        <v>196</v>
      </c>
      <c r="B864" s="108"/>
      <c r="C864" s="108"/>
      <c r="D864" s="108"/>
      <c r="E864" s="108"/>
    </row>
    <row r="866" spans="1:5" ht="15.75">
      <c r="A866" s="109"/>
      <c r="B866" s="109"/>
      <c r="C866" s="109"/>
      <c r="D866" s="109"/>
      <c r="E866" s="109"/>
    </row>
    <row r="867" spans="1:5" ht="15">
      <c r="A867" s="100" t="s">
        <v>2</v>
      </c>
      <c r="B867" s="101" t="s">
        <v>3</v>
      </c>
      <c r="C867" s="101"/>
      <c r="D867" s="100" t="s">
        <v>4</v>
      </c>
      <c r="E867" s="100" t="s">
        <v>5</v>
      </c>
    </row>
    <row r="868" spans="1:5" ht="15">
      <c r="A868" s="100"/>
      <c r="B868" s="21" t="s">
        <v>6</v>
      </c>
      <c r="C868" s="21" t="s">
        <v>7</v>
      </c>
      <c r="D868" s="100"/>
      <c r="E868" s="100"/>
    </row>
    <row r="869" spans="1:5" ht="14.25">
      <c r="A869" s="68">
        <v>43693</v>
      </c>
      <c r="B869" s="88" t="s">
        <v>509</v>
      </c>
      <c r="C869" s="69" t="s">
        <v>510</v>
      </c>
      <c r="D869" s="83" t="s">
        <v>511</v>
      </c>
      <c r="E869" s="89">
        <v>71.05</v>
      </c>
    </row>
    <row r="870" spans="1:5" ht="28.5">
      <c r="A870" s="68">
        <v>43696</v>
      </c>
      <c r="B870" s="88" t="s">
        <v>512</v>
      </c>
      <c r="C870" s="69" t="s">
        <v>415</v>
      </c>
      <c r="D870" s="83" t="s">
        <v>513</v>
      </c>
      <c r="E870" s="89">
        <v>30</v>
      </c>
    </row>
    <row r="871" spans="1:5" ht="14.25">
      <c r="A871" s="68">
        <v>43704</v>
      </c>
      <c r="B871" s="88" t="s">
        <v>514</v>
      </c>
      <c r="C871" s="69" t="s">
        <v>515</v>
      </c>
      <c r="D871" s="83" t="s">
        <v>516</v>
      </c>
      <c r="E871" s="89">
        <v>720.09</v>
      </c>
    </row>
    <row r="872" spans="1:5" ht="14.25">
      <c r="A872" s="8"/>
      <c r="B872" s="9"/>
      <c r="C872" s="10"/>
      <c r="D872" s="11"/>
      <c r="E872" s="43"/>
    </row>
    <row r="873" spans="1:5" ht="14.25">
      <c r="A873" s="8"/>
      <c r="B873" s="9"/>
      <c r="C873" s="10"/>
      <c r="D873" s="11"/>
      <c r="E873" s="43"/>
    </row>
    <row r="874" spans="1:5" ht="15">
      <c r="A874" s="103" t="s">
        <v>9</v>
      </c>
      <c r="B874" s="103"/>
      <c r="C874" s="103"/>
      <c r="D874" s="103"/>
      <c r="E874" s="82">
        <f>SUM(E858:E873)</f>
        <v>821.14</v>
      </c>
    </row>
    <row r="880" spans="1:5" ht="16.5" thickBot="1">
      <c r="A880" s="104">
        <v>43678</v>
      </c>
      <c r="B880" s="105"/>
      <c r="C880" s="105"/>
      <c r="D880" s="105"/>
      <c r="E880" s="105"/>
    </row>
    <row r="881" spans="1:5" ht="21" thickTop="1">
      <c r="A881" s="106" t="s">
        <v>0</v>
      </c>
      <c r="B881" s="106"/>
      <c r="C881" s="106"/>
      <c r="D881" s="106"/>
      <c r="E881" s="106"/>
    </row>
    <row r="882" spans="1:5" ht="14.25">
      <c r="A882" s="2"/>
      <c r="B882" s="2"/>
      <c r="C882" s="2"/>
      <c r="D882" s="2"/>
      <c r="E882" s="2"/>
    </row>
    <row r="883" spans="1:5" ht="42" customHeight="1">
      <c r="A883" s="110" t="s">
        <v>501</v>
      </c>
      <c r="B883" s="110"/>
      <c r="C883" s="110"/>
      <c r="D883" s="110"/>
      <c r="E883" s="110"/>
    </row>
    <row r="884" spans="1:5" ht="15.75">
      <c r="A884" s="108" t="s">
        <v>1</v>
      </c>
      <c r="B884" s="108"/>
      <c r="C884" s="108"/>
      <c r="D884" s="108"/>
      <c r="E884" s="108"/>
    </row>
    <row r="885" spans="1:5" ht="15.75">
      <c r="A885" s="108" t="s">
        <v>196</v>
      </c>
      <c r="B885" s="108"/>
      <c r="C885" s="108"/>
      <c r="D885" s="108"/>
      <c r="E885" s="108"/>
    </row>
    <row r="887" spans="1:5" ht="15.75">
      <c r="A887" s="109"/>
      <c r="B887" s="109"/>
      <c r="C887" s="109"/>
      <c r="D887" s="109"/>
      <c r="E887" s="109"/>
    </row>
    <row r="888" spans="1:5" ht="15">
      <c r="A888" s="100" t="s">
        <v>2</v>
      </c>
      <c r="B888" s="101" t="s">
        <v>3</v>
      </c>
      <c r="C888" s="101"/>
      <c r="D888" s="100" t="s">
        <v>4</v>
      </c>
      <c r="E888" s="100" t="s">
        <v>5</v>
      </c>
    </row>
    <row r="889" spans="1:5" ht="15">
      <c r="A889" s="100"/>
      <c r="B889" s="21" t="s">
        <v>6</v>
      </c>
      <c r="C889" s="21" t="s">
        <v>7</v>
      </c>
      <c r="D889" s="100"/>
      <c r="E889" s="100"/>
    </row>
    <row r="890" spans="1:5" ht="14.25">
      <c r="A890" s="68">
        <v>43697</v>
      </c>
      <c r="B890" s="88" t="s">
        <v>264</v>
      </c>
      <c r="C890" s="69" t="s">
        <v>265</v>
      </c>
      <c r="D890" s="83" t="s">
        <v>517</v>
      </c>
      <c r="E890" s="89">
        <v>520</v>
      </c>
    </row>
    <row r="891" spans="1:5" ht="14.25">
      <c r="A891" s="68">
        <v>43693</v>
      </c>
      <c r="B891" s="88" t="s">
        <v>518</v>
      </c>
      <c r="C891" s="69" t="s">
        <v>519</v>
      </c>
      <c r="D891" s="83" t="s">
        <v>520</v>
      </c>
      <c r="E891" s="89">
        <v>215</v>
      </c>
    </row>
    <row r="892" spans="1:5" ht="15">
      <c r="A892" s="103" t="s">
        <v>9</v>
      </c>
      <c r="B892" s="103"/>
      <c r="C892" s="103"/>
      <c r="D892" s="103"/>
      <c r="E892" s="82">
        <f>SUM(E879:E891)</f>
        <v>735</v>
      </c>
    </row>
    <row r="899" spans="1:5" ht="16.5" thickBot="1">
      <c r="A899" s="104">
        <v>43678</v>
      </c>
      <c r="B899" s="105"/>
      <c r="C899" s="105"/>
      <c r="D899" s="105"/>
      <c r="E899" s="105"/>
    </row>
    <row r="900" spans="1:5" ht="21" thickTop="1">
      <c r="A900" s="106" t="s">
        <v>0</v>
      </c>
      <c r="B900" s="106"/>
      <c r="C900" s="106"/>
      <c r="D900" s="106"/>
      <c r="E900" s="106"/>
    </row>
    <row r="901" spans="1:5" ht="14.25">
      <c r="A901" s="2"/>
      <c r="B901" s="2"/>
      <c r="C901" s="2"/>
      <c r="D901" s="2"/>
      <c r="E901" s="2"/>
    </row>
    <row r="902" spans="1:5" ht="35.25" customHeight="1">
      <c r="A902" s="110" t="s">
        <v>503</v>
      </c>
      <c r="B902" s="110"/>
      <c r="C902" s="110"/>
      <c r="D902" s="110"/>
      <c r="E902" s="110"/>
    </row>
    <row r="903" spans="1:5" ht="15.75">
      <c r="A903" s="108" t="s">
        <v>1</v>
      </c>
      <c r="B903" s="108"/>
      <c r="C903" s="108"/>
      <c r="D903" s="108"/>
      <c r="E903" s="108"/>
    </row>
    <row r="904" spans="1:5" ht="15.75">
      <c r="A904" s="108" t="s">
        <v>196</v>
      </c>
      <c r="B904" s="108"/>
      <c r="C904" s="108"/>
      <c r="D904" s="108"/>
      <c r="E904" s="108"/>
    </row>
    <row r="906" spans="1:5" ht="15.75">
      <c r="A906" s="109"/>
      <c r="B906" s="109"/>
      <c r="C906" s="109"/>
      <c r="D906" s="109"/>
      <c r="E906" s="109"/>
    </row>
    <row r="907" spans="1:5" ht="15">
      <c r="A907" s="100" t="s">
        <v>2</v>
      </c>
      <c r="B907" s="101" t="s">
        <v>3</v>
      </c>
      <c r="C907" s="101"/>
      <c r="D907" s="100" t="s">
        <v>4</v>
      </c>
      <c r="E907" s="100" t="s">
        <v>5</v>
      </c>
    </row>
    <row r="908" spans="1:5" ht="15">
      <c r="A908" s="100"/>
      <c r="B908" s="21" t="s">
        <v>6</v>
      </c>
      <c r="C908" s="21" t="s">
        <v>7</v>
      </c>
      <c r="D908" s="100"/>
      <c r="E908" s="100"/>
    </row>
    <row r="909" spans="1:5" ht="14.25">
      <c r="A909" s="8"/>
      <c r="B909" s="9"/>
      <c r="C909" s="121" t="s">
        <v>498</v>
      </c>
      <c r="D909" s="122"/>
      <c r="E909" s="43"/>
    </row>
    <row r="910" spans="1:5" ht="14.25">
      <c r="A910" s="8"/>
      <c r="B910" s="9"/>
      <c r="C910" s="10"/>
      <c r="D910" s="11"/>
      <c r="E910" s="43"/>
    </row>
    <row r="911" spans="1:5" ht="15">
      <c r="A911" s="103" t="s">
        <v>9</v>
      </c>
      <c r="B911" s="103"/>
      <c r="C911" s="103"/>
      <c r="D911" s="103"/>
      <c r="E911" s="82">
        <f>SUM(E898:E910)</f>
        <v>0</v>
      </c>
    </row>
    <row r="918" spans="1:5" ht="16.5" thickBot="1">
      <c r="A918" s="104">
        <v>43678</v>
      </c>
      <c r="B918" s="105"/>
      <c r="C918" s="105"/>
      <c r="D918" s="105"/>
      <c r="E918" s="105"/>
    </row>
    <row r="919" spans="1:5" ht="21" thickTop="1">
      <c r="A919" s="106" t="s">
        <v>0</v>
      </c>
      <c r="B919" s="106"/>
      <c r="C919" s="106"/>
      <c r="D919" s="106"/>
      <c r="E919" s="106"/>
    </row>
    <row r="920" spans="1:5" ht="14.25">
      <c r="A920" s="2"/>
      <c r="B920" s="2"/>
      <c r="C920" s="2"/>
      <c r="D920" s="2"/>
      <c r="E920" s="2"/>
    </row>
    <row r="921" spans="1:5" ht="39" customHeight="1">
      <c r="A921" s="110" t="s">
        <v>504</v>
      </c>
      <c r="B921" s="110"/>
      <c r="C921" s="110"/>
      <c r="D921" s="110"/>
      <c r="E921" s="110"/>
    </row>
    <row r="922" spans="1:5" ht="15.75">
      <c r="A922" s="108" t="s">
        <v>1</v>
      </c>
      <c r="B922" s="108"/>
      <c r="C922" s="108"/>
      <c r="D922" s="108"/>
      <c r="E922" s="108"/>
    </row>
    <row r="923" spans="1:5" ht="15.75">
      <c r="A923" s="108" t="s">
        <v>196</v>
      </c>
      <c r="B923" s="108"/>
      <c r="C923" s="108"/>
      <c r="D923" s="108"/>
      <c r="E923" s="108"/>
    </row>
    <row r="925" spans="1:5" ht="15.75">
      <c r="A925" s="109"/>
      <c r="B925" s="109"/>
      <c r="C925" s="109"/>
      <c r="D925" s="109"/>
      <c r="E925" s="109"/>
    </row>
    <row r="926" spans="1:5" ht="15">
      <c r="A926" s="100" t="s">
        <v>2</v>
      </c>
      <c r="B926" s="101" t="s">
        <v>3</v>
      </c>
      <c r="C926" s="101"/>
      <c r="D926" s="100" t="s">
        <v>4</v>
      </c>
      <c r="E926" s="100" t="s">
        <v>5</v>
      </c>
    </row>
    <row r="927" spans="1:5" ht="15">
      <c r="A927" s="100"/>
      <c r="B927" s="21" t="s">
        <v>6</v>
      </c>
      <c r="C927" s="21" t="s">
        <v>7</v>
      </c>
      <c r="D927" s="100"/>
      <c r="E927" s="100"/>
    </row>
    <row r="928" spans="1:5" ht="14.25">
      <c r="A928" s="8"/>
      <c r="B928" s="9"/>
      <c r="C928" s="121" t="s">
        <v>498</v>
      </c>
      <c r="D928" s="122"/>
      <c r="E928" s="43"/>
    </row>
    <row r="929" spans="1:5" ht="14.25">
      <c r="A929" s="8"/>
      <c r="B929" s="9"/>
      <c r="C929" s="10"/>
      <c r="D929" s="11"/>
      <c r="E929" s="43"/>
    </row>
    <row r="930" spans="1:5" ht="15">
      <c r="A930" s="103" t="s">
        <v>9</v>
      </c>
      <c r="B930" s="103"/>
      <c r="C930" s="103"/>
      <c r="D930" s="103"/>
      <c r="E930" s="82">
        <f>SUM(E917:E929)</f>
        <v>0</v>
      </c>
    </row>
    <row r="938" spans="1:5" ht="16.5" thickBot="1">
      <c r="A938" s="104">
        <v>43678</v>
      </c>
      <c r="B938" s="105"/>
      <c r="C938" s="105"/>
      <c r="D938" s="105"/>
      <c r="E938" s="105"/>
    </row>
    <row r="939" spans="1:5" ht="21" thickTop="1">
      <c r="A939" s="106" t="s">
        <v>0</v>
      </c>
      <c r="B939" s="106"/>
      <c r="C939" s="106"/>
      <c r="D939" s="106"/>
      <c r="E939" s="106"/>
    </row>
    <row r="940" spans="1:5" ht="14.25">
      <c r="A940" s="2"/>
      <c r="B940" s="2"/>
      <c r="C940" s="2"/>
      <c r="D940" s="2"/>
      <c r="E940" s="2"/>
    </row>
    <row r="941" spans="1:5" ht="39" customHeight="1">
      <c r="A941" s="110" t="s">
        <v>505</v>
      </c>
      <c r="B941" s="110"/>
      <c r="C941" s="110"/>
      <c r="D941" s="110"/>
      <c r="E941" s="110"/>
    </row>
    <row r="942" spans="1:5" ht="15.75">
      <c r="A942" s="108" t="s">
        <v>1</v>
      </c>
      <c r="B942" s="108"/>
      <c r="C942" s="108"/>
      <c r="D942" s="108"/>
      <c r="E942" s="108"/>
    </row>
    <row r="943" spans="1:5" ht="15.75">
      <c r="A943" s="108" t="s">
        <v>196</v>
      </c>
      <c r="B943" s="108"/>
      <c r="C943" s="108"/>
      <c r="D943" s="108"/>
      <c r="E943" s="108"/>
    </row>
    <row r="945" spans="1:5" ht="15.75">
      <c r="A945" s="109"/>
      <c r="B945" s="109"/>
      <c r="C945" s="109"/>
      <c r="D945" s="109"/>
      <c r="E945" s="109"/>
    </row>
    <row r="946" spans="1:5" ht="15">
      <c r="A946" s="100" t="s">
        <v>2</v>
      </c>
      <c r="B946" s="101" t="s">
        <v>3</v>
      </c>
      <c r="C946" s="101"/>
      <c r="D946" s="100" t="s">
        <v>4</v>
      </c>
      <c r="E946" s="100" t="s">
        <v>5</v>
      </c>
    </row>
    <row r="947" spans="1:5" ht="15">
      <c r="A947" s="100"/>
      <c r="B947" s="21" t="s">
        <v>6</v>
      </c>
      <c r="C947" s="21" t="s">
        <v>7</v>
      </c>
      <c r="D947" s="100"/>
      <c r="E947" s="100"/>
    </row>
    <row r="948" spans="1:5" ht="14.25">
      <c r="A948" s="8"/>
      <c r="B948" s="9"/>
      <c r="C948" s="121" t="s">
        <v>498</v>
      </c>
      <c r="D948" s="122"/>
      <c r="E948" s="43"/>
    </row>
    <row r="949" spans="1:5" ht="14.25">
      <c r="A949" s="8"/>
      <c r="B949" s="9"/>
      <c r="C949" s="10"/>
      <c r="D949" s="11"/>
      <c r="E949" s="43"/>
    </row>
    <row r="950" spans="1:5" ht="15">
      <c r="A950" s="103" t="s">
        <v>9</v>
      </c>
      <c r="B950" s="103"/>
      <c r="C950" s="103"/>
      <c r="D950" s="103"/>
      <c r="E950" s="82">
        <f>SUM(E937:E949)</f>
        <v>0</v>
      </c>
    </row>
    <row r="957" spans="1:5" ht="16.5" thickBot="1">
      <c r="A957" s="104">
        <v>43678</v>
      </c>
      <c r="B957" s="105"/>
      <c r="C957" s="105"/>
      <c r="D957" s="105"/>
      <c r="E957" s="105"/>
    </row>
    <row r="958" spans="1:5" ht="21" thickTop="1">
      <c r="A958" s="106" t="s">
        <v>0</v>
      </c>
      <c r="B958" s="106"/>
      <c r="C958" s="106"/>
      <c r="D958" s="106"/>
      <c r="E958" s="106"/>
    </row>
    <row r="959" spans="1:5" ht="14.25">
      <c r="A959" s="2"/>
      <c r="B959" s="2"/>
      <c r="C959" s="2"/>
      <c r="D959" s="2"/>
      <c r="E959" s="2"/>
    </row>
    <row r="960" spans="1:5" ht="48" customHeight="1">
      <c r="A960" s="110" t="s">
        <v>506</v>
      </c>
      <c r="B960" s="110"/>
      <c r="C960" s="110"/>
      <c r="D960" s="110"/>
      <c r="E960" s="110"/>
    </row>
    <row r="961" spans="1:5" ht="15.75">
      <c r="A961" s="108" t="s">
        <v>1</v>
      </c>
      <c r="B961" s="108"/>
      <c r="C961" s="108"/>
      <c r="D961" s="108"/>
      <c r="E961" s="108"/>
    </row>
    <row r="962" spans="1:5" ht="15.75">
      <c r="A962" s="108" t="s">
        <v>196</v>
      </c>
      <c r="B962" s="108"/>
      <c r="C962" s="108"/>
      <c r="D962" s="108"/>
      <c r="E962" s="108"/>
    </row>
    <row r="964" spans="1:5" ht="15.75">
      <c r="A964" s="109"/>
      <c r="B964" s="109"/>
      <c r="C964" s="109"/>
      <c r="D964" s="109"/>
      <c r="E964" s="109"/>
    </row>
    <row r="965" spans="1:5" ht="15">
      <c r="A965" s="100" t="s">
        <v>2</v>
      </c>
      <c r="B965" s="101" t="s">
        <v>3</v>
      </c>
      <c r="C965" s="101"/>
      <c r="D965" s="100" t="s">
        <v>4</v>
      </c>
      <c r="E965" s="100" t="s">
        <v>5</v>
      </c>
    </row>
    <row r="966" spans="1:5" ht="15">
      <c r="A966" s="100"/>
      <c r="B966" s="21" t="s">
        <v>6</v>
      </c>
      <c r="C966" s="21" t="s">
        <v>7</v>
      </c>
      <c r="D966" s="100"/>
      <c r="E966" s="100"/>
    </row>
    <row r="967" spans="1:5" ht="14.25">
      <c r="A967" s="8"/>
      <c r="B967" s="9"/>
      <c r="C967" s="121" t="s">
        <v>498</v>
      </c>
      <c r="D967" s="122"/>
      <c r="E967" s="43"/>
    </row>
    <row r="968" spans="1:5" ht="14.25">
      <c r="A968" s="8"/>
      <c r="B968" s="9"/>
      <c r="C968" s="10"/>
      <c r="D968" s="11"/>
      <c r="E968" s="43"/>
    </row>
    <row r="969" spans="1:5" ht="15">
      <c r="A969" s="103" t="s">
        <v>9</v>
      </c>
      <c r="B969" s="103"/>
      <c r="C969" s="103"/>
      <c r="D969" s="103"/>
      <c r="E969" s="82">
        <f>SUM(E956:E968)</f>
        <v>0</v>
      </c>
    </row>
    <row r="976" spans="1:5" ht="16.5" thickBot="1">
      <c r="A976" s="104">
        <v>43678</v>
      </c>
      <c r="B976" s="105"/>
      <c r="C976" s="105"/>
      <c r="D976" s="105"/>
      <c r="E976" s="105"/>
    </row>
    <row r="977" spans="1:5" ht="21" thickTop="1">
      <c r="A977" s="106" t="s">
        <v>0</v>
      </c>
      <c r="B977" s="106"/>
      <c r="C977" s="106"/>
      <c r="D977" s="106"/>
      <c r="E977" s="106"/>
    </row>
    <row r="978" spans="1:5" ht="14.25">
      <c r="A978" s="2"/>
      <c r="B978" s="2"/>
      <c r="C978" s="2"/>
      <c r="D978" s="2"/>
      <c r="E978" s="2"/>
    </row>
    <row r="979" spans="1:5" ht="32.25" customHeight="1">
      <c r="A979" s="110" t="s">
        <v>507</v>
      </c>
      <c r="B979" s="110"/>
      <c r="C979" s="110"/>
      <c r="D979" s="110"/>
      <c r="E979" s="110"/>
    </row>
    <row r="980" spans="1:5" ht="15.75">
      <c r="A980" s="108" t="s">
        <v>1</v>
      </c>
      <c r="B980" s="108"/>
      <c r="C980" s="108"/>
      <c r="D980" s="108"/>
      <c r="E980" s="108"/>
    </row>
    <row r="981" spans="1:5" ht="15.75">
      <c r="A981" s="108" t="s">
        <v>196</v>
      </c>
      <c r="B981" s="108"/>
      <c r="C981" s="108"/>
      <c r="D981" s="108"/>
      <c r="E981" s="108"/>
    </row>
    <row r="983" spans="1:5" ht="15.75">
      <c r="A983" s="109"/>
      <c r="B983" s="109"/>
      <c r="C983" s="109"/>
      <c r="D983" s="109"/>
      <c r="E983" s="109"/>
    </row>
    <row r="984" spans="1:5" ht="15">
      <c r="A984" s="100" t="s">
        <v>2</v>
      </c>
      <c r="B984" s="101" t="s">
        <v>3</v>
      </c>
      <c r="C984" s="101"/>
      <c r="D984" s="100" t="s">
        <v>4</v>
      </c>
      <c r="E984" s="100" t="s">
        <v>5</v>
      </c>
    </row>
    <row r="985" spans="1:5" ht="15">
      <c r="A985" s="100"/>
      <c r="B985" s="21" t="s">
        <v>6</v>
      </c>
      <c r="C985" s="21" t="s">
        <v>7</v>
      </c>
      <c r="D985" s="100"/>
      <c r="E985" s="100"/>
    </row>
    <row r="986" spans="1:5" ht="14.25">
      <c r="A986" s="8"/>
      <c r="B986" s="9"/>
      <c r="C986" s="121" t="s">
        <v>498</v>
      </c>
      <c r="D986" s="122"/>
      <c r="E986" s="43"/>
    </row>
    <row r="987" spans="1:5" ht="14.25">
      <c r="A987" s="8"/>
      <c r="B987" s="9"/>
      <c r="C987" s="10"/>
      <c r="D987" s="11"/>
      <c r="E987" s="43"/>
    </row>
    <row r="988" spans="1:5" ht="15">
      <c r="A988" s="103" t="s">
        <v>9</v>
      </c>
      <c r="B988" s="103"/>
      <c r="C988" s="103"/>
      <c r="D988" s="103"/>
      <c r="E988" s="82">
        <f>SUM(E975:E987)</f>
        <v>0</v>
      </c>
    </row>
    <row r="994" spans="1:5" ht="16.5" thickBot="1">
      <c r="A994" s="104">
        <v>43678</v>
      </c>
      <c r="B994" s="105"/>
      <c r="C994" s="105"/>
      <c r="D994" s="105"/>
      <c r="E994" s="105"/>
    </row>
    <row r="995" spans="1:5" ht="21" thickTop="1">
      <c r="A995" s="106" t="s">
        <v>0</v>
      </c>
      <c r="B995" s="106"/>
      <c r="C995" s="106"/>
      <c r="D995" s="106"/>
      <c r="E995" s="106"/>
    </row>
    <row r="996" spans="1:5" ht="14.25">
      <c r="A996" s="2"/>
      <c r="B996" s="2"/>
      <c r="C996" s="2"/>
      <c r="D996" s="2"/>
      <c r="E996" s="2"/>
    </row>
    <row r="997" spans="1:5" ht="35.25" customHeight="1">
      <c r="A997" s="110" t="s">
        <v>508</v>
      </c>
      <c r="B997" s="110"/>
      <c r="C997" s="110"/>
      <c r="D997" s="110"/>
      <c r="E997" s="110"/>
    </row>
    <row r="998" spans="1:5" ht="15.75">
      <c r="A998" s="108" t="s">
        <v>1</v>
      </c>
      <c r="B998" s="108"/>
      <c r="C998" s="108"/>
      <c r="D998" s="108"/>
      <c r="E998" s="108"/>
    </row>
    <row r="999" spans="1:5" ht="15.75">
      <c r="A999" s="108" t="s">
        <v>196</v>
      </c>
      <c r="B999" s="108"/>
      <c r="C999" s="108"/>
      <c r="D999" s="108"/>
      <c r="E999" s="108"/>
    </row>
    <row r="1001" spans="1:5" ht="15.75">
      <c r="A1001" s="109"/>
      <c r="B1001" s="109"/>
      <c r="C1001" s="109"/>
      <c r="D1001" s="109"/>
      <c r="E1001" s="109"/>
    </row>
    <row r="1002" spans="1:5" ht="15">
      <c r="A1002" s="100" t="s">
        <v>2</v>
      </c>
      <c r="B1002" s="101" t="s">
        <v>3</v>
      </c>
      <c r="C1002" s="101"/>
      <c r="D1002" s="100" t="s">
        <v>4</v>
      </c>
      <c r="E1002" s="100" t="s">
        <v>5</v>
      </c>
    </row>
    <row r="1003" spans="1:5" ht="15">
      <c r="A1003" s="100"/>
      <c r="B1003" s="21" t="s">
        <v>6</v>
      </c>
      <c r="C1003" s="21" t="s">
        <v>7</v>
      </c>
      <c r="D1003" s="100"/>
      <c r="E1003" s="100"/>
    </row>
    <row r="1004" spans="1:5" ht="14.25">
      <c r="A1004" s="8"/>
      <c r="B1004" s="9"/>
      <c r="C1004" s="121" t="s">
        <v>498</v>
      </c>
      <c r="D1004" s="122"/>
      <c r="E1004" s="43"/>
    </row>
    <row r="1005" spans="1:5" ht="14.25">
      <c r="A1005" s="8"/>
      <c r="B1005" s="9"/>
      <c r="C1005" s="10"/>
      <c r="D1005" s="11"/>
      <c r="E1005" s="43"/>
    </row>
    <row r="1006" spans="1:5" ht="15">
      <c r="A1006" s="103" t="s">
        <v>9</v>
      </c>
      <c r="B1006" s="103"/>
      <c r="C1006" s="103"/>
      <c r="D1006" s="103"/>
      <c r="E1006" s="82">
        <f>SUM(E993:E1005)</f>
        <v>0</v>
      </c>
    </row>
  </sheetData>
  <sheetProtection selectLockedCells="1" selectUnlockedCells="1"/>
  <mergeCells count="438">
    <mergeCell ref="A1006:D1006"/>
    <mergeCell ref="A1001:E1001"/>
    <mergeCell ref="A1002:A1003"/>
    <mergeCell ref="B1002:C1002"/>
    <mergeCell ref="D1002:D1003"/>
    <mergeCell ref="E1002:E1003"/>
    <mergeCell ref="C1004:D1004"/>
    <mergeCell ref="A988:D988"/>
    <mergeCell ref="A994:E994"/>
    <mergeCell ref="A995:E995"/>
    <mergeCell ref="A997:E997"/>
    <mergeCell ref="A998:E998"/>
    <mergeCell ref="A999:E999"/>
    <mergeCell ref="A983:E983"/>
    <mergeCell ref="A984:A985"/>
    <mergeCell ref="B984:C984"/>
    <mergeCell ref="D984:D985"/>
    <mergeCell ref="E984:E985"/>
    <mergeCell ref="C986:D986"/>
    <mergeCell ref="A969:D969"/>
    <mergeCell ref="A976:E976"/>
    <mergeCell ref="A977:E977"/>
    <mergeCell ref="A979:E979"/>
    <mergeCell ref="A980:E980"/>
    <mergeCell ref="A981:E981"/>
    <mergeCell ref="A964:E964"/>
    <mergeCell ref="A965:A966"/>
    <mergeCell ref="B965:C965"/>
    <mergeCell ref="D965:D966"/>
    <mergeCell ref="E965:E966"/>
    <mergeCell ref="C967:D967"/>
    <mergeCell ref="A950:D950"/>
    <mergeCell ref="A957:E957"/>
    <mergeCell ref="A958:E958"/>
    <mergeCell ref="A960:E960"/>
    <mergeCell ref="A961:E961"/>
    <mergeCell ref="A962:E962"/>
    <mergeCell ref="A945:E945"/>
    <mergeCell ref="A946:A947"/>
    <mergeCell ref="B946:C946"/>
    <mergeCell ref="D946:D947"/>
    <mergeCell ref="E946:E947"/>
    <mergeCell ref="C948:D948"/>
    <mergeCell ref="A930:D930"/>
    <mergeCell ref="A938:E938"/>
    <mergeCell ref="A939:E939"/>
    <mergeCell ref="A941:E941"/>
    <mergeCell ref="A942:E942"/>
    <mergeCell ref="A943:E943"/>
    <mergeCell ref="A925:E925"/>
    <mergeCell ref="A926:A927"/>
    <mergeCell ref="B926:C926"/>
    <mergeCell ref="D926:D927"/>
    <mergeCell ref="E926:E927"/>
    <mergeCell ref="C928:D928"/>
    <mergeCell ref="A911:D911"/>
    <mergeCell ref="A918:E918"/>
    <mergeCell ref="A919:E919"/>
    <mergeCell ref="A921:E921"/>
    <mergeCell ref="A922:E922"/>
    <mergeCell ref="A923:E923"/>
    <mergeCell ref="A906:E906"/>
    <mergeCell ref="A907:A908"/>
    <mergeCell ref="B907:C907"/>
    <mergeCell ref="D907:D908"/>
    <mergeCell ref="E907:E908"/>
    <mergeCell ref="C909:D909"/>
    <mergeCell ref="A892:D892"/>
    <mergeCell ref="A899:E899"/>
    <mergeCell ref="A900:E900"/>
    <mergeCell ref="A902:E902"/>
    <mergeCell ref="A903:E903"/>
    <mergeCell ref="A904:E904"/>
    <mergeCell ref="A881:E881"/>
    <mergeCell ref="A883:E883"/>
    <mergeCell ref="A884:E884"/>
    <mergeCell ref="A885:E885"/>
    <mergeCell ref="A887:E887"/>
    <mergeCell ref="A888:A889"/>
    <mergeCell ref="B888:C888"/>
    <mergeCell ref="D888:D889"/>
    <mergeCell ref="E888:E889"/>
    <mergeCell ref="A867:A868"/>
    <mergeCell ref="B867:C867"/>
    <mergeCell ref="D867:D868"/>
    <mergeCell ref="E867:E868"/>
    <mergeCell ref="A874:D874"/>
    <mergeCell ref="A880:E880"/>
    <mergeCell ref="A859:E859"/>
    <mergeCell ref="A860:E860"/>
    <mergeCell ref="A862:E862"/>
    <mergeCell ref="A863:E863"/>
    <mergeCell ref="A864:E864"/>
    <mergeCell ref="A866:E866"/>
    <mergeCell ref="A847:A848"/>
    <mergeCell ref="B847:C847"/>
    <mergeCell ref="D847:D848"/>
    <mergeCell ref="E847:E848"/>
    <mergeCell ref="C849:D849"/>
    <mergeCell ref="A851:D851"/>
    <mergeCell ref="A839:E839"/>
    <mergeCell ref="A840:E840"/>
    <mergeCell ref="A842:E842"/>
    <mergeCell ref="A843:E843"/>
    <mergeCell ref="A844:E844"/>
    <mergeCell ref="A846:E846"/>
    <mergeCell ref="A828:A829"/>
    <mergeCell ref="B828:C828"/>
    <mergeCell ref="D828:D829"/>
    <mergeCell ref="E828:E829"/>
    <mergeCell ref="A832:D832"/>
    <mergeCell ref="C830:D830"/>
    <mergeCell ref="A820:E820"/>
    <mergeCell ref="A821:E821"/>
    <mergeCell ref="A823:E823"/>
    <mergeCell ref="A824:E824"/>
    <mergeCell ref="A825:E825"/>
    <mergeCell ref="A827:E827"/>
    <mergeCell ref="A721:D721"/>
    <mergeCell ref="A778:A779"/>
    <mergeCell ref="B778:C778"/>
    <mergeCell ref="D778:D779"/>
    <mergeCell ref="E778:E779"/>
    <mergeCell ref="A783:D783"/>
    <mergeCell ref="A765:D765"/>
    <mergeCell ref="A771:E771"/>
    <mergeCell ref="A772:E772"/>
    <mergeCell ref="A774:E774"/>
    <mergeCell ref="A775:E775"/>
    <mergeCell ref="A777:E777"/>
    <mergeCell ref="A755:E755"/>
    <mergeCell ref="A757:E757"/>
    <mergeCell ref="A758:E758"/>
    <mergeCell ref="A760:E760"/>
    <mergeCell ref="A761:A762"/>
    <mergeCell ref="B761:C761"/>
    <mergeCell ref="D761:D762"/>
    <mergeCell ref="E761:E762"/>
    <mergeCell ref="A735:A736"/>
    <mergeCell ref="B735:C735"/>
    <mergeCell ref="D735:D736"/>
    <mergeCell ref="E735:E736"/>
    <mergeCell ref="A748:D748"/>
    <mergeCell ref="A754:E754"/>
    <mergeCell ref="A727:E727"/>
    <mergeCell ref="A728:E728"/>
    <mergeCell ref="A730:E730"/>
    <mergeCell ref="A731:E731"/>
    <mergeCell ref="A732:E732"/>
    <mergeCell ref="A734:E734"/>
    <mergeCell ref="A699:E699"/>
    <mergeCell ref="A701:E701"/>
    <mergeCell ref="A702:E702"/>
    <mergeCell ref="A703:E703"/>
    <mergeCell ref="A705:A706"/>
    <mergeCell ref="B705:C705"/>
    <mergeCell ref="D705:D706"/>
    <mergeCell ref="E705:E706"/>
    <mergeCell ref="A622:D622"/>
    <mergeCell ref="A600:E600"/>
    <mergeCell ref="A601:E601"/>
    <mergeCell ref="A603:A604"/>
    <mergeCell ref="B603:C603"/>
    <mergeCell ref="D603:D604"/>
    <mergeCell ref="E603:E604"/>
    <mergeCell ref="A591:D591"/>
    <mergeCell ref="A596:E596"/>
    <mergeCell ref="A597:E597"/>
    <mergeCell ref="A599:E599"/>
    <mergeCell ref="A572:E572"/>
    <mergeCell ref="A574:E574"/>
    <mergeCell ref="A575:E575"/>
    <mergeCell ref="A576:E576"/>
    <mergeCell ref="A578:A579"/>
    <mergeCell ref="B578:C578"/>
    <mergeCell ref="D578:D579"/>
    <mergeCell ref="E578:E579"/>
    <mergeCell ref="A554:A555"/>
    <mergeCell ref="B554:C554"/>
    <mergeCell ref="D554:D555"/>
    <mergeCell ref="E554:E555"/>
    <mergeCell ref="A565:D565"/>
    <mergeCell ref="A571:E571"/>
    <mergeCell ref="A548:E548"/>
    <mergeCell ref="A550:E550"/>
    <mergeCell ref="A551:E551"/>
    <mergeCell ref="A552:E552"/>
    <mergeCell ref="A384:D384"/>
    <mergeCell ref="A389:E389"/>
    <mergeCell ref="A388:E388"/>
    <mergeCell ref="A497:A498"/>
    <mergeCell ref="B497:C497"/>
    <mergeCell ref="A391:E391"/>
    <mergeCell ref="A321:E321"/>
    <mergeCell ref="A323:E323"/>
    <mergeCell ref="A324:E324"/>
    <mergeCell ref="A374:E374"/>
    <mergeCell ref="A375:E375"/>
    <mergeCell ref="A547:E547"/>
    <mergeCell ref="A377:E377"/>
    <mergeCell ref="A378:A379"/>
    <mergeCell ref="B378:C378"/>
    <mergeCell ref="D378:D379"/>
    <mergeCell ref="E378:E379"/>
    <mergeCell ref="A359:E359"/>
    <mergeCell ref="A370:E370"/>
    <mergeCell ref="A371:E371"/>
    <mergeCell ref="A373:E373"/>
    <mergeCell ref="A360:A361"/>
    <mergeCell ref="B360:C360"/>
    <mergeCell ref="D360:D361"/>
    <mergeCell ref="E360:E361"/>
    <mergeCell ref="A293:A294"/>
    <mergeCell ref="B293:C293"/>
    <mergeCell ref="D293:D294"/>
    <mergeCell ref="E293:E294"/>
    <mergeCell ref="A316:D316"/>
    <mergeCell ref="A320:E320"/>
    <mergeCell ref="A356:E356"/>
    <mergeCell ref="A357:E357"/>
    <mergeCell ref="B247:C247"/>
    <mergeCell ref="D247:D248"/>
    <mergeCell ref="E247:E248"/>
    <mergeCell ref="A281:D281"/>
    <mergeCell ref="A286:E286"/>
    <mergeCell ref="A288:E288"/>
    <mergeCell ref="A352:E352"/>
    <mergeCell ref="A285:E285"/>
    <mergeCell ref="A292:E292"/>
    <mergeCell ref="A493:E493"/>
    <mergeCell ref="A494:E494"/>
    <mergeCell ref="A496:E496"/>
    <mergeCell ref="A396:A397"/>
    <mergeCell ref="B396:C396"/>
    <mergeCell ref="A411:E411"/>
    <mergeCell ref="A421:D421"/>
    <mergeCell ref="A353:E353"/>
    <mergeCell ref="A355:E355"/>
    <mergeCell ref="A325:E325"/>
    <mergeCell ref="A247:A248"/>
    <mergeCell ref="A515:D515"/>
    <mergeCell ref="A521:E521"/>
    <mergeCell ref="A408:E408"/>
    <mergeCell ref="A410:E410"/>
    <mergeCell ref="A393:E393"/>
    <mergeCell ref="A395:E395"/>
    <mergeCell ref="A289:E289"/>
    <mergeCell ref="A290:E290"/>
    <mergeCell ref="A392:E392"/>
    <mergeCell ref="A403:D403"/>
    <mergeCell ref="A407:E407"/>
    <mergeCell ref="D497:D498"/>
    <mergeCell ref="E497:E498"/>
    <mergeCell ref="A489:E489"/>
    <mergeCell ref="A490:E490"/>
    <mergeCell ref="A492:E492"/>
    <mergeCell ref="A412:E412"/>
    <mergeCell ref="A414:E414"/>
    <mergeCell ref="A529:A530"/>
    <mergeCell ref="B529:C529"/>
    <mergeCell ref="D529:D530"/>
    <mergeCell ref="E529:E530"/>
    <mergeCell ref="A522:E522"/>
    <mergeCell ref="A524:E524"/>
    <mergeCell ref="A239:E239"/>
    <mergeCell ref="A240:E240"/>
    <mergeCell ref="A242:E242"/>
    <mergeCell ref="A525:E525"/>
    <mergeCell ref="A526:E526"/>
    <mergeCell ref="A528:E528"/>
    <mergeCell ref="D396:D397"/>
    <mergeCell ref="E396:E397"/>
    <mergeCell ref="A346:D346"/>
    <mergeCell ref="A365:D365"/>
    <mergeCell ref="B222:C222"/>
    <mergeCell ref="D222:D223"/>
    <mergeCell ref="E222:E223"/>
    <mergeCell ref="A539:D539"/>
    <mergeCell ref="A231:D231"/>
    <mergeCell ref="A327:E327"/>
    <mergeCell ref="A328:A329"/>
    <mergeCell ref="B328:C328"/>
    <mergeCell ref="D328:D329"/>
    <mergeCell ref="E328:E329"/>
    <mergeCell ref="A214:E214"/>
    <mergeCell ref="A215:E215"/>
    <mergeCell ref="A217:E217"/>
    <mergeCell ref="A218:E218"/>
    <mergeCell ref="A244:E244"/>
    <mergeCell ref="A246:E246"/>
    <mergeCell ref="A243:E243"/>
    <mergeCell ref="A219:E219"/>
    <mergeCell ref="A221:E221"/>
    <mergeCell ref="A222:A223"/>
    <mergeCell ref="A51:E51"/>
    <mergeCell ref="A52:A53"/>
    <mergeCell ref="B52:C52"/>
    <mergeCell ref="D52:D53"/>
    <mergeCell ref="E52:E53"/>
    <mergeCell ref="A76:E76"/>
    <mergeCell ref="A72:E72"/>
    <mergeCell ref="A47:E47"/>
    <mergeCell ref="A64:D64"/>
    <mergeCell ref="A77:E77"/>
    <mergeCell ref="A79:E79"/>
    <mergeCell ref="A80:A81"/>
    <mergeCell ref="B80:C80"/>
    <mergeCell ref="D80:D81"/>
    <mergeCell ref="E80:E81"/>
    <mergeCell ref="A48:E48"/>
    <mergeCell ref="A49:E49"/>
    <mergeCell ref="A1:E1"/>
    <mergeCell ref="D8:D9"/>
    <mergeCell ref="A73:E73"/>
    <mergeCell ref="A75:E75"/>
    <mergeCell ref="A3:E3"/>
    <mergeCell ref="A28:E28"/>
    <mergeCell ref="E8:E9"/>
    <mergeCell ref="A4:E4"/>
    <mergeCell ref="A44:E44"/>
    <mergeCell ref="A45:E45"/>
    <mergeCell ref="A27:E27"/>
    <mergeCell ref="A5:E5"/>
    <mergeCell ref="A7:E7"/>
    <mergeCell ref="A17:D17"/>
    <mergeCell ref="A8:A9"/>
    <mergeCell ref="B8:C8"/>
    <mergeCell ref="A97:D97"/>
    <mergeCell ref="A37:D37"/>
    <mergeCell ref="A24:E24"/>
    <mergeCell ref="A29:E29"/>
    <mergeCell ref="A31:E31"/>
    <mergeCell ref="A32:A33"/>
    <mergeCell ref="B32:C32"/>
    <mergeCell ref="D32:D33"/>
    <mergeCell ref="E32:E33"/>
    <mergeCell ref="A25:E25"/>
    <mergeCell ref="A2:E2"/>
    <mergeCell ref="D109:D110"/>
    <mergeCell ref="E109:E110"/>
    <mergeCell ref="B109:C109"/>
    <mergeCell ref="A102:E102"/>
    <mergeCell ref="A136:D136"/>
    <mergeCell ref="A103:E103"/>
    <mergeCell ref="A105:E105"/>
    <mergeCell ref="A106:E106"/>
    <mergeCell ref="A107:E107"/>
    <mergeCell ref="A109:A110"/>
    <mergeCell ref="A145:E145"/>
    <mergeCell ref="A146:E146"/>
    <mergeCell ref="A142:E142"/>
    <mergeCell ref="A143:E143"/>
    <mergeCell ref="A147:E147"/>
    <mergeCell ref="A149:E149"/>
    <mergeCell ref="A196:E196"/>
    <mergeCell ref="A150:A151"/>
    <mergeCell ref="B150:C150"/>
    <mergeCell ref="D150:D151"/>
    <mergeCell ref="E150:E151"/>
    <mergeCell ref="A161:D161"/>
    <mergeCell ref="A168:E168"/>
    <mergeCell ref="A169:E169"/>
    <mergeCell ref="A171:E171"/>
    <mergeCell ref="A172:E172"/>
    <mergeCell ref="A203:A204"/>
    <mergeCell ref="B203:C203"/>
    <mergeCell ref="B175:C175"/>
    <mergeCell ref="D175:D176"/>
    <mergeCell ref="E175:E176"/>
    <mergeCell ref="A191:D191"/>
    <mergeCell ref="A211:D211"/>
    <mergeCell ref="D203:D204"/>
    <mergeCell ref="E203:E204"/>
    <mergeCell ref="A173:E173"/>
    <mergeCell ref="A175:A176"/>
    <mergeCell ref="A197:E197"/>
    <mergeCell ref="A199:E199"/>
    <mergeCell ref="A200:E200"/>
    <mergeCell ref="A201:E201"/>
    <mergeCell ref="A415:A416"/>
    <mergeCell ref="B415:C415"/>
    <mergeCell ref="D415:D416"/>
    <mergeCell ref="E415:E416"/>
    <mergeCell ref="A449:E449"/>
    <mergeCell ref="A448:E448"/>
    <mergeCell ref="A429:E429"/>
    <mergeCell ref="A431:E431"/>
    <mergeCell ref="A451:E451"/>
    <mergeCell ref="A445:E445"/>
    <mergeCell ref="A440:D440"/>
    <mergeCell ref="A444:E444"/>
    <mergeCell ref="B434:C434"/>
    <mergeCell ref="D434:D435"/>
    <mergeCell ref="E434:E435"/>
    <mergeCell ref="A447:E447"/>
    <mergeCell ref="A452:A453"/>
    <mergeCell ref="B452:C452"/>
    <mergeCell ref="D452:D453"/>
    <mergeCell ref="E452:E453"/>
    <mergeCell ref="A483:D483"/>
    <mergeCell ref="A426:E426"/>
    <mergeCell ref="A427:E427"/>
    <mergeCell ref="A430:E430"/>
    <mergeCell ref="A433:E433"/>
    <mergeCell ref="A434:A435"/>
    <mergeCell ref="A628:E628"/>
    <mergeCell ref="A629:E629"/>
    <mergeCell ref="A631:E631"/>
    <mergeCell ref="A632:E632"/>
    <mergeCell ref="A633:E633"/>
    <mergeCell ref="A635:E635"/>
    <mergeCell ref="A636:A637"/>
    <mergeCell ref="B636:C636"/>
    <mergeCell ref="D636:D637"/>
    <mergeCell ref="E636:E637"/>
    <mergeCell ref="A663:E663"/>
    <mergeCell ref="A664:E664"/>
    <mergeCell ref="A657:D657"/>
    <mergeCell ref="A797:E797"/>
    <mergeCell ref="A691:D691"/>
    <mergeCell ref="A666:E666"/>
    <mergeCell ref="A667:E667"/>
    <mergeCell ref="A668:E668"/>
    <mergeCell ref="A670:A671"/>
    <mergeCell ref="B670:C670"/>
    <mergeCell ref="D670:D671"/>
    <mergeCell ref="E670:E671"/>
    <mergeCell ref="A698:E698"/>
    <mergeCell ref="A798:A799"/>
    <mergeCell ref="B798:C798"/>
    <mergeCell ref="D798:D799"/>
    <mergeCell ref="E798:E799"/>
    <mergeCell ref="A813:D813"/>
    <mergeCell ref="A790:E790"/>
    <mergeCell ref="A791:E791"/>
    <mergeCell ref="A793:E793"/>
    <mergeCell ref="A794:E794"/>
    <mergeCell ref="A795:E795"/>
  </mergeCells>
  <printOptions horizontalCentered="1"/>
  <pageMargins left="0.19652777777777777" right="0.43333333333333335" top="0.3541666666666667" bottom="0.5118055555555555" header="0.5118055555555555" footer="0.5118055555555555"/>
  <pageSetup firstPageNumber="1" useFirstPageNumber="1" horizontalDpi="300" verticalDpi="300" orientation="landscape" pageOrder="overThenDown" paperSize="9" scale="10" r:id="rId2"/>
  <headerFooter alignWithMargins="0">
    <oddFooter>&amp;CPágina &amp;P de &amp;N</oddFooter>
  </headerFooter>
  <rowBreaks count="4" manualBreakCount="4">
    <brk id="17" max="5" man="1"/>
    <brk id="164" max="5" man="1"/>
    <brk id="441" max="5" man="1"/>
    <brk id="784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 Laila C. de Almeida e Silva</dc:creator>
  <cp:keywords/>
  <dc:description/>
  <cp:lastModifiedBy>Alexandra Laila C. de Almeida e Silva</cp:lastModifiedBy>
  <dcterms:created xsi:type="dcterms:W3CDTF">2017-09-15T16:17:50Z</dcterms:created>
  <dcterms:modified xsi:type="dcterms:W3CDTF">2019-12-19T14:40:15Z</dcterms:modified>
  <cp:category/>
  <cp:version/>
  <cp:contentType/>
  <cp:contentStatus/>
</cp:coreProperties>
</file>