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500" activeTab="0"/>
  </bookViews>
  <sheets>
    <sheet name="Suprimento_de_fundos" sheetId="1" r:id="rId1"/>
  </sheets>
  <definedNames>
    <definedName name="_xlnm.Print_Area" localSheetId="0">'Suprimento_de_fundos'!$A$1:$E$376</definedName>
    <definedName name="Excel_BuiltIn__FilterDatabase" localSheetId="0">'Suprimento_de_fundos'!#REF!</definedName>
    <definedName name="Excel_BuiltIn_Print_Area" localSheetId="0">'Suprimento_de_fundos'!#REF!</definedName>
    <definedName name="_xlnm.Print_Titles" localSheetId="0">'Suprimento_de_fundos'!$1:$5</definedName>
  </definedNames>
  <calcPr fullCalcOnLoad="1"/>
</workbook>
</file>

<file path=xl/sharedStrings.xml><?xml version="1.0" encoding="utf-8"?>
<sst xmlns="http://schemas.openxmlformats.org/spreadsheetml/2006/main" count="647" uniqueCount="330">
  <si>
    <t>SUPRIMENTO DE FUNDOS</t>
  </si>
  <si>
    <t>Data</t>
  </si>
  <si>
    <t>Favorecido</t>
  </si>
  <si>
    <t>Motivo</t>
  </si>
  <si>
    <t>Valor pago</t>
  </si>
  <si>
    <t>Nome</t>
  </si>
  <si>
    <t>CNPJ</t>
  </si>
  <si>
    <t>TOTAL</t>
  </si>
  <si>
    <t>Período de aplicação: - 90 DIAS</t>
  </si>
  <si>
    <t xml:space="preserve">Aprovação de Contas:  </t>
  </si>
  <si>
    <t>Suprido(a):  ELIZANE GARCIA PONTES, CPF Nº 752.637.002-10, PORTARIA N.º 0164/2022/SUBADM, de 02.02.2022, RUBRICA  339030.89 – MATERIAL DE CONSUMO, no valor de R$ 2.000,00 (DOIS MIL REAIS).</t>
  </si>
  <si>
    <t>Suprido(a): ROMULO DE SOUZA BARBOSA, CPF Nº 704.262.782-15, PORTARIA N.º 0217/2022/SUBADM, de 10.02.2022, RUBRICA  339030.89 – MATERIAL DE CONSUMO, no valor de R$ 500,00 (QUINHENTOS REAIS).</t>
  </si>
  <si>
    <t>Suprido(a):  PATRÍCIA COSTA MARTINS, CPF Nº 603.426.762-53, PORTARIA N.º 198/2022/SUBADM, de 07.02.2022, RUBRICA   339039.89 – SERVIÇOS DE TERCEIROS, no valor de R$2.000,00 (DOIS MIL REAIS).</t>
  </si>
  <si>
    <t>Suprido(a):  PATRÍCIA COSTA MARTINS, CPF Nº 603.426.762-53, PORTARIA N.º 198/2022/SUBADM, de 07.02.2022, RUBRICA   339030.89 – MATERIAL DE CONSUMO, no valor de R$ 2.000,00 (DOIS MIL REAIS).</t>
  </si>
  <si>
    <t>Suprido(a):  ADRIANA MONTEIRO ESPINHEIRA, CPF Nº  023.365.585-99, PORTARIA N.º 0414/2022/SUBADM, de 18.04.2022, RUBRICA 339039.89 – SERVIÇOS DE TERCEIROS - PJ, no valor de R$ 2.100,00 (DOIS MIL E CEM REAIS).</t>
  </si>
  <si>
    <t>Suprido(a):ARMANDO GURGEL MAIA, CPF Nº  672.471.132-00, PORTARIA N.º 0388/2022/SUBADM, de 05.04.2022, RUBRICA  339030.89 – MATERIAL DE CONSUMO, no valor de R$ 8.000,00 (OITO MIL REAIS).</t>
  </si>
  <si>
    <t>Suprido(a):  ARMANDO GURGEL MAIA, CPF Nº  023.365.585-99, PORTARIA N.º 0414/2022/SUBADM, de 18.04.2022, RUBRICA 339039.89 – SERVIÇOS DE TERCEIROS - PJ, no valor de R$ 8.000,00 (OITO MIL REAIS).</t>
  </si>
  <si>
    <t xml:space="preserve">PC: 2022.005577                     PPC: </t>
  </si>
  <si>
    <t>Suprido(a): VÍVIAN DA SILVA DONATO LOPES MARTINS, CPF Nº 522.722.812-49, PORTARIA N.º 0266/2022/SUBADM, de 21.02.2022, RUBRICA  339030.89 – MATERIAL DE CONSUMO, no valor de R$ 4.00,00 (QUATRO MIL REAIS).</t>
  </si>
  <si>
    <t>Suprido(a): VÍVIAN DA SILVA DONATO LOPES MARTINS, CPF Nº 522.722.812-49, PORTARIA N.º 0266/2022/SUBADM, de 21.02.2022, RUBRICA  339039.89 – SERVIÇOS DE TERCEIROS - PJ, no valor de R$ 4.00,00 (QUATRO MIL REAIS).</t>
  </si>
  <si>
    <t>Período de aplicação: - 08/03/2022 A 06.06.22 - 90 DIAS</t>
  </si>
  <si>
    <t>Suprido(a): LEONARDO ABINADER NOBRE, CPF Nº  576.451.162-34, PORTARIA N.º 0351/2022/SUBADM, de 24.03.2022, RUBRICA  339030.89 – MATERIAL DE CONSUMO, no valor de R$ 2.900,00 (DOIS MIL E NOVECENTOS REAIS).</t>
  </si>
  <si>
    <t>Navegação Mirim Ltda.</t>
  </si>
  <si>
    <t>15.764.897/0001-05</t>
  </si>
  <si>
    <t>Entrada de veículos, em terminal fluvial, para embarque de bens móveis destinados ao interior do Estado - Carauari - SPAT</t>
  </si>
  <si>
    <t>Balsa Camelo Filho</t>
  </si>
  <si>
    <t>05.488.000/0001-04</t>
  </si>
  <si>
    <t>Frete de bens móveis destinados ao interior do Estado - Carauari - SPAT</t>
  </si>
  <si>
    <t>Chaveiro 24 horas</t>
  </si>
  <si>
    <t>38.247.579/0001-64</t>
  </si>
  <si>
    <t>Abertura e confecção de chaves para duas fechaduras - ASSINST</t>
  </si>
  <si>
    <t>Almeida Navegação e Comércio</t>
  </si>
  <si>
    <t>19.918.508/0001-00</t>
  </si>
  <si>
    <t>Frete de bem (veículo automotor de duas rodas) destinado ao interior do Estado - Tapauá - SETRANS</t>
  </si>
  <si>
    <t>Luan Rogério dos Reis Glins</t>
  </si>
  <si>
    <t>009.961.702-19</t>
  </si>
  <si>
    <t>Manutenção de cancela eletrônica automática Barrier - PPA - ASSINST</t>
  </si>
  <si>
    <t>Botero Serviços de Acabamentos Gráficos Ltda - ME</t>
  </si>
  <si>
    <t>06.865.332/0001-15</t>
  </si>
  <si>
    <t>Confecção de 74 (setenta e quatro) unidades de crachás de identificação para servidores - DA</t>
  </si>
  <si>
    <t>PC: 2022.000556                     PPC:  2022.005854</t>
  </si>
  <si>
    <t>Aprovação de Contas:   EM ANÁLISE</t>
  </si>
  <si>
    <t>SS Lopes ME</t>
  </si>
  <si>
    <t>06.267.514/0001-94</t>
  </si>
  <si>
    <t>Coroa de Flores Naturais (mãe da servidor Neirimar Huerb) - solicitado pelo Cerimonial</t>
  </si>
  <si>
    <t>SV Instalações Ltda.</t>
  </si>
  <si>
    <t>84.089.358/0002-03</t>
  </si>
  <si>
    <t>Aquisição de Tuboled, Lâmpada Bulbo Led, Luminária Led - solicitado pelo SCMP - troca de lâmpadas e luminárias</t>
  </si>
  <si>
    <t>PC: 2022.000556                     PPC: 2022.005821</t>
  </si>
  <si>
    <t>Suprido(a): LEANDRO TAVARES BEZERRA, CPF Nº  715.759.522-20, PORTARIA N.º 0325/2022/SUBADM, de 17.03.2022, RUBRICA 339039.89 – SERVIÇOS DE TERCEIROS - PJ, no valor de R$ 7.000,00 (SETE MIL REAIS).</t>
  </si>
  <si>
    <t>Suprido(a): LEANDRO TAVARES BEZERRA, CPF Nº  715.759.522-20, PORTARIA N.º 0325/2022/SUBADM, de 17.03.2022, RUBRICA  339030.89 – MATERIAL DE CONSUMO, no valor de R$ 1.000,00 (UM MIL REAIS).</t>
  </si>
  <si>
    <t>Suprido(a): TÂNIA MARIA DE AZEVEDO FEITOSA, CPF Nº 333.920.721-68, PORTARIA N.º 0297/2022/SUBADM, de 07.03.2022, RUBRICA  339030.89 – MATERIAL DE CONSUMO, no valor de R$ 2.300,00 (DOIS MIL E TREZENTOS REAIS).</t>
  </si>
  <si>
    <t>Suprido(a): TÂNIA MARIA DE AZEVEDO FEITOSA, CPF Nº 333.920.721-68, PORTARIA N.º 0297/2022/SUBADM, de 07.03.2022, RUBRICA  339039.89 – SERVIÇOS DE TERCEIROS - PJ, no valor de R$ 300,00 (TREZNTOS REAIS).</t>
  </si>
  <si>
    <t>Suprido(a): REINALDO SANTOS DE SOUZA, CPF Nº 076.185.222-00, PORTARIA N.º 0320/2022/SUBADM, de 14.03.2022, RUBRICA  339039.89 – SERVIÇOS DE TERCEIROS - PJ, no valor de R$ 2.500,00 (DOIS MIL E QUINHENTOS REAIS).</t>
  </si>
  <si>
    <t>Suprido(a): REINALDO SANTOS DE SOUZA, CPF Nº 076.185.222-00, PORTARIA N.º 0320/2022/SUBADM, de 14.03.2022, RUBRICA  339030.89 – MATERIAL DE CONSUMO, no valor de R$ 5.500,00 (CINCO MIL E QUINHENTOS REAIS).</t>
  </si>
  <si>
    <t>Período de aplicação: - 18 DE FEVEREIRO A 19 DE MAIO DE 2022) - 90 DIAS</t>
  </si>
  <si>
    <t>Aprovação de Contas:  Aprovada</t>
  </si>
  <si>
    <t>PC: 2022.002284                     PPC:  2022.008804</t>
  </si>
  <si>
    <t>07.04.2022</t>
  </si>
  <si>
    <t>05.05.2022</t>
  </si>
  <si>
    <t>Garrafões de água mineral 20 litros</t>
  </si>
  <si>
    <t xml:space="preserve">Marinalva Bezerra de Araujo </t>
  </si>
  <si>
    <t>Naverio</t>
  </si>
  <si>
    <t>84.477.215/0029-99</t>
  </si>
  <si>
    <t>Carga de gás de 13 k</t>
  </si>
  <si>
    <t>Refrigel</t>
  </si>
  <si>
    <t>20.246.312/0001-97</t>
  </si>
  <si>
    <t>Serviço de manutenção de ar-condicionado</t>
  </si>
  <si>
    <t>AMAZON DISTRIBUIDORA</t>
  </si>
  <si>
    <t>26.334.699/0001-10</t>
  </si>
  <si>
    <t>06 GARRAFÕES DE ÁGUA PARA CONSUMO</t>
  </si>
  <si>
    <t>10 GARRAFÕES DE ÁGUA PARA CONSUMO</t>
  </si>
  <si>
    <t>08 GARRAFÕES DE ÁGUA PARA CONSUMO</t>
  </si>
  <si>
    <t>PC: 2022.002112                     PPC: 2022.008821</t>
  </si>
  <si>
    <t>Suprido(a): FABIA MELO BARBOSA DE OLIVEIRA, CPF Nº 052.263.784-16, PORTARIA N.º 0152/2022/SUBADM, de 31.01.2022, RUBRICA  339030.89 – MATERIAL DE CONSUMO, no valor de R$ 1.560,00 (UM MIL, QUINHENTOS E SESSENTA REAIS).</t>
  </si>
  <si>
    <t>Período de aplicação: - 16/02/2022 A 17/05/2022 - 90 DIAS</t>
  </si>
  <si>
    <t>Período de aplicação: - 16/03/2022 A 14/06/2022 - 90 DIAS</t>
  </si>
  <si>
    <t>Suprido(a):  PRISCILLA CARVALHO PINI, CPF Nº  023.365.585-99, PORTARIA N.º 0419/2022/SUBADM, de 20.04.2022, RUBRICA 339039.89 – SERVIÇOS DE TERCEIROS - PJ, no valor de R$ 2.000,00 (DOIS MIL REAIS).</t>
  </si>
  <si>
    <t xml:space="preserve">PC: 2022.006695                  PPC: </t>
  </si>
  <si>
    <t xml:space="preserve">PC: 2022.006695                     PPC: </t>
  </si>
  <si>
    <t>FUNDAMENTO LEGAL: Resolução CNMP nº 86/2012, art 5º, inciso I, alínea “E”</t>
  </si>
  <si>
    <t>Fonte: Diretoria de Orçamento e Finanças/ SEI/ AFI</t>
  </si>
  <si>
    <t>Período de aplicação: - 28/04 a 27/07/2022 - 90 DIAS</t>
  </si>
  <si>
    <t>Aprovação de Contas:  APROVADA</t>
  </si>
  <si>
    <t>PC: 2022.006281                     PPC:  2022.010118</t>
  </si>
  <si>
    <t>FLÁVIO MENDES DA SILVA</t>
  </si>
  <si>
    <t>19.670.069.0001/50</t>
  </si>
  <si>
    <t>Higienização de 3  (tres) ar condicionado de 18.000 btu`s</t>
  </si>
  <si>
    <t>Higienização de 2 (dois) ar condicionado de 12.0000 btu`s.</t>
  </si>
  <si>
    <t>Reposição de gás, mudança e instalação de 01 (um)ar condicionado split de 12.000 btu`s</t>
  </si>
  <si>
    <t>Devolução de Recurso a PGJ</t>
  </si>
  <si>
    <t>Devolução  de recursos a PGJ</t>
  </si>
  <si>
    <t>Período de aplicação: - 17/02 a 18/03/2022 - 90 DIAS</t>
  </si>
  <si>
    <t>Período de aplicação: - 18/02 a 19/05/2022 - 90 DIAS</t>
  </si>
  <si>
    <t>20.768.499/0001-99</t>
  </si>
  <si>
    <t>Período de aplicação: - 20/04  a 19/07/2022 - 90 DIAS</t>
  </si>
  <si>
    <t>HORIZONTE MÓVEIS DE ESCRITÓRIO EIRELI</t>
  </si>
  <si>
    <t>06.536.588/0001-89</t>
  </si>
  <si>
    <t>Troca das vistas e folhas frontais de 2 portas de entrada
do Auditório Gebes</t>
  </si>
  <si>
    <t>Prefeitura Municipal de Manaus</t>
  </si>
  <si>
    <t>Imposto - ISS</t>
  </si>
  <si>
    <t>Devolução de Recursos a PGJ</t>
  </si>
  <si>
    <t>Suprido(a):  ERIVAN LEAL DE OLIVEIRA, CPF Nº 343.732.412-87, PORTARIA N.º 0380/2022/SUBADM, de 04.04.2022, RUBRICA 339039.89 – SERVIÇOS DE TERCEIROS - PJ, no valor de R$ 4.000,00 (QUATRO MIL REAIS).</t>
  </si>
  <si>
    <t>Aprovação de Contas: Aprovada</t>
  </si>
  <si>
    <t>Suprido(a):  JHERALMY HASTEM SANTOS ARAÚJO DA SILVA, CPF Nº  000.994.212-24, PORTARIA N.º 0470/2022/SUBADM, de 05.05.2022, RUBRICA 339039.89 – SERVIÇOS DE TERCEIRO - PJ, no valor de R$ 5.000,00 (CINCO MIL REAIS).</t>
  </si>
  <si>
    <t>Suprido(a):  JHERALMY HASTEM SANTOS ARAÚJO DA SILVA, CPF Nº  000.994.212-24, PORTARIA N.º 0470/2022/SUBADM, de 05.05.2022, RUBRICA 339030.89 – MATERIAL DE CONSUMO, no valor de R$ 8.000,00 (OITO MIL REAIS).</t>
  </si>
  <si>
    <t>Referente à serviço de desinstalação, limpeza e instalação de ar condicionado de 24.000 BTUS</t>
  </si>
  <si>
    <t>Referente à serviço de limpeza PIS obra/manutenção predial e mobiliário</t>
  </si>
  <si>
    <t>02.037.069/0001-15</t>
  </si>
  <si>
    <t>38.387.702/0001-42</t>
  </si>
  <si>
    <t>G. REFRIGERAÇÃO</t>
  </si>
  <si>
    <t>P C F FLORENZANO</t>
  </si>
  <si>
    <t>PC: 2021.022158                     PPC: 2022.006237</t>
  </si>
  <si>
    <t>PC: 2021.022158                     PPC: 2022.007030</t>
  </si>
  <si>
    <t>SANTOS MATERIAIS DE CONSTRUÇÃO</t>
  </si>
  <si>
    <t>JLN Material de Construção LTDA</t>
  </si>
  <si>
    <t>PEDROZA COM. DE MATERIAIS DE CONSTR. EIRELE ME</t>
  </si>
  <si>
    <t>VM ARTIGOS DE ILUMINAÇÃO</t>
  </si>
  <si>
    <t>Dismonza Distribuidora de Tintas</t>
  </si>
  <si>
    <t>SV INSTALAÇÕES</t>
  </si>
  <si>
    <t>FM MATERIAL DE CONSTRUÇÃO</t>
  </si>
  <si>
    <t>15.715.961/0001-50</t>
  </si>
  <si>
    <t>COMPRA DE CAPOTE</t>
  </si>
  <si>
    <t>COMPRA DE MATERIAIS DE CONSTRUÇÃO</t>
  </si>
  <si>
    <t>COMPRA DE PLACA CEGA E OUTROS</t>
  </si>
  <si>
    <t>COMPRA DE FITA CREPE</t>
  </si>
  <si>
    <t>COMPRA DE CURVA E LUVA ELÉTR.</t>
  </si>
  <si>
    <t>COMPRA DE TINTA E ROLO</t>
  </si>
  <si>
    <t>COMPRA DE AREIA</t>
  </si>
  <si>
    <t>COMPRA DE CONEXÕES HIDRÁULICAS</t>
  </si>
  <si>
    <t>14.592.306/0001-99</t>
  </si>
  <si>
    <t xml:space="preserve"> 84.112.135/0001-39</t>
  </si>
  <si>
    <t>04.342.148/0002-46</t>
  </si>
  <si>
    <t>34.496.976/0001-19</t>
  </si>
  <si>
    <t>17.612.048/0001-53</t>
  </si>
  <si>
    <t>Suprido(a):  ELIZANE GARCIA PONTES, CPF Nº 752.637.002-10, PORTARIA N.º 0164/2022/SUBADM, de 02.02.2022, RUBRICA 339039.89 – SERVIÇOS DE TERCEIROS - PJ, no valor de R$ 6.000,00 (SEIS MIL REAIS).</t>
  </si>
  <si>
    <t>PC: 2021.002143                     PPC: 2022.010238</t>
  </si>
  <si>
    <t>Período de aplicação: - 14/03/2022 A 12.06.22 - 90 DIAS</t>
  </si>
  <si>
    <t>E. P. Comercio de Derivado de Petroleo</t>
  </si>
  <si>
    <t>DIDI MOTO PEÇAS</t>
  </si>
  <si>
    <t>17.119.240/0001-02</t>
  </si>
  <si>
    <t>10.846.174/0001-23</t>
  </si>
  <si>
    <t>Manutenção de moto, utilizada para cumprimento de diligências (veículo próprio da PGJ/AM)</t>
  </si>
  <si>
    <t>PC: 2022.003700                    PPC: 2022.011180</t>
  </si>
  <si>
    <t>Período de aplicação: - 07/04/2022 a 06/07/2022 - 90 DIAS</t>
  </si>
  <si>
    <t>Período de aplicação: - 10/02/2022 A 11/05/2022 - 90 DIAS</t>
  </si>
  <si>
    <t>Suprido(a): PAULO ALEXANDER DOS SANTOS BERIBA, CPF Nº 016.564.277-70, PORTARIA N.º 0233/2022/SUBADM, de 10.02.2022, RUBRICA  339039.89 – SERVIÇOS DE TERCEIROS - PJ, no valor de R$ 600,00 (SEISCENTOS REAIS).</t>
  </si>
  <si>
    <t>Suprido(a): PAULO ALEXANDER DOS SANTOS BERIBA, CPF Nº 016.564.277-70, PORTARIA N.º 0233/2022/SUBADM, de 10.02.2022, RUBRICA  339030.89 – MATERIAL DE CONSUMO, no valor de R$ 192,00 (CENTO E NOVENTA E DOIS REAIS).</t>
  </si>
  <si>
    <t>AL FORTES REFRIGERAÇÃO – ME</t>
  </si>
  <si>
    <t>12.429.891/0001-85</t>
  </si>
  <si>
    <t>Manutenção em ar condicionados</t>
  </si>
  <si>
    <t>PC: 2022.004329                    PPC:  2022.010295</t>
  </si>
  <si>
    <t>PC: 2022.002784                     PPC:  2022.010289</t>
  </si>
  <si>
    <t>01.769.258/0001-10</t>
  </si>
  <si>
    <t>Cópia de Chaves</t>
  </si>
  <si>
    <t>Imposto s/ Serviços - ISS</t>
  </si>
  <si>
    <t>Franco Engenharia</t>
  </si>
  <si>
    <t>Serviço de Jardinagem</t>
  </si>
  <si>
    <t>J.R. de A. fonseca ME</t>
  </si>
  <si>
    <t>M.A.C BARANDA</t>
  </si>
  <si>
    <t>JLN MATERIAL DE CONSTRUÇÃO LTDA</t>
  </si>
  <si>
    <t>SV INSTALAÇÕES LTDA</t>
  </si>
  <si>
    <t>COCIL CONSTRUÇÕES CIVIS E INDÚSTRIAS LTDA</t>
  </si>
  <si>
    <t>LJ GUERRA E CIA LTDA</t>
  </si>
  <si>
    <t>FELIPE PEREIRA DOS SANTOS EIRELI – EPP</t>
  </si>
  <si>
    <t>RM MATERIAIS DE CONSTRUÇÃO</t>
  </si>
  <si>
    <t>XODÓ DA CIDADE ELÉTRICA</t>
  </si>
  <si>
    <t>CENTRAL DE PARAFUSOS</t>
  </si>
  <si>
    <t>COCIL</t>
  </si>
  <si>
    <t>84.112.135/0001-39</t>
  </si>
  <si>
    <t>00.748.963/0001-78</t>
  </si>
  <si>
    <t>84.089.358/0001-22</t>
  </si>
  <si>
    <t>43.860.410/0001-19</t>
  </si>
  <si>
    <t>04.501.136/0001-36</t>
  </si>
  <si>
    <t>18.161.233/0001-31</t>
  </si>
  <si>
    <t>84.449.024/0001-12</t>
  </si>
  <si>
    <t>34.252.236/0001-37</t>
  </si>
  <si>
    <t>00.392.297/0001-88</t>
  </si>
  <si>
    <t>04.386.041/0001-19</t>
  </si>
  <si>
    <t>COMPRA DE MATERIAIS HIDRÁULICOS</t>
  </si>
  <si>
    <t>COMPRA DE ADESIVO E FITA</t>
  </si>
  <si>
    <t>COMPRA DE VÁLVULAS</t>
  </si>
  <si>
    <t>COMPRA DE QUADRO DIST, CONDUÍTE E OUTROS</t>
  </si>
  <si>
    <t>COMPRA DE IMPERMEABILIZANTE E OUTROS</t>
  </si>
  <si>
    <t>COMPRA DE DISJUNTOR E OUTROS</t>
  </si>
  <si>
    <t>COMPRA DE ASSENTO SANITÁRIO</t>
  </si>
  <si>
    <t>COMPRA DE ADESIVO SELANTE E FITA</t>
  </si>
  <si>
    <t>COMPRA DE TOMADAS</t>
  </si>
  <si>
    <t>COMPRA DE PARAFUSOS</t>
  </si>
  <si>
    <t>COMPRA DE ADESIVO E TIJOLO</t>
  </si>
  <si>
    <t>PC: 2021.004089                     PPC: 2022.010585</t>
  </si>
  <si>
    <t>M M DE RESENDE COMERCIAL ME</t>
  </si>
  <si>
    <t>RPV DA AMAZÔNIA</t>
  </si>
  <si>
    <t>E M GOMES COMÉRCIO</t>
  </si>
  <si>
    <t>03.738.178/0001-22</t>
  </si>
  <si>
    <t>10.700.967/0001-30</t>
  </si>
  <si>
    <t>R M GOMES COMÉRCIO</t>
  </si>
  <si>
    <t>03.885.277/0001-37</t>
  </si>
  <si>
    <t>05.437.959/0001-37</t>
  </si>
  <si>
    <t>Agua Mineral</t>
  </si>
  <si>
    <t>Material elétrico</t>
  </si>
  <si>
    <t>Material elétrico e de segurança</t>
  </si>
  <si>
    <t>Material eletrico</t>
  </si>
  <si>
    <t>Refletor</t>
  </si>
  <si>
    <t>Pasta de Expediente</t>
  </si>
  <si>
    <t>PC: 2022.002784                      PPC: 2022.010286</t>
  </si>
  <si>
    <t>Aprovação de Contas:  Em Análise</t>
  </si>
  <si>
    <t>Período de aplicação: - 10/02 A 11/05/2022 - 90 DIAS</t>
  </si>
  <si>
    <t>PC: 2021.021093                     PPC: 2022.010901</t>
  </si>
  <si>
    <t>Rodrigues Refrigerações</t>
  </si>
  <si>
    <t>11.768.790/0001-76</t>
  </si>
  <si>
    <t>Manutenção de ar- condicionado</t>
  </si>
  <si>
    <t>Período de aplicação: - 16/05 a 14/08/2022 - 90 DIAS</t>
  </si>
  <si>
    <t>Período de aplicação: - 06/04 a 05/07/2022 - 90 DIAS</t>
  </si>
  <si>
    <t>Período de aplicação: - 12/04 a 11/07/2022 - 90 DIAS</t>
  </si>
  <si>
    <t>Suprido(a):  MIGUEL ANTONIO TAVEIRA PEREIRA, CPF Nº 140.396.722-91, PORTARIA N.º 0542/2022/SUBADM, de 30.05.2022, RUBRICA 339039.89 – SERVIÇOS DE TERCEIRO - PJ, no valor de R$ 8.000,00 (OITO MIL REAIS).</t>
  </si>
  <si>
    <t xml:space="preserve">PC: 2022.009384                     PPC: </t>
  </si>
  <si>
    <t>10.03.2022</t>
  </si>
  <si>
    <t>Casa do Eletricista Ltda</t>
  </si>
  <si>
    <t>04.415.154/0002-86</t>
  </si>
  <si>
    <t>Aquisição de Suporte Universal</t>
  </si>
  <si>
    <t>Aquisição de 3m de Corda e 1 Lona plástica</t>
  </si>
  <si>
    <t>11.03.2022</t>
  </si>
  <si>
    <t>Distribuidora Ferraz</t>
  </si>
  <si>
    <t>05.424.338/0001-94</t>
  </si>
  <si>
    <t>Bobina de papel, Fita kraft, rolo de filme</t>
  </si>
  <si>
    <t>Rabelo Papelaria</t>
  </si>
  <si>
    <t>34.764.094/0001-97</t>
  </si>
  <si>
    <t>Cola de Silicone e Fita Adesiva</t>
  </si>
  <si>
    <t>Comuniqc Express Servic Internet Ltda - ME</t>
  </si>
  <si>
    <t>10.815.852/0003-52</t>
  </si>
  <si>
    <t>Aquisição de 4 pilhas para fechadura da sal do patrimônio</t>
  </si>
  <si>
    <t>S S Lopes ME</t>
  </si>
  <si>
    <t>Coroa de Flores me homenagem Lucimar Costa</t>
  </si>
  <si>
    <t>Natureza Comércio e Descartáveis Ltda</t>
  </si>
  <si>
    <t>08.038.545/0014-13</t>
  </si>
  <si>
    <t>Aquisição de materias de artesanato</t>
  </si>
  <si>
    <t>04.04.2022</t>
  </si>
  <si>
    <t>Fun Festas Ponta Negra</t>
  </si>
  <si>
    <t>04.356.309/0011-41</t>
  </si>
  <si>
    <t>02 Bobinas adesiva</t>
  </si>
  <si>
    <t>B.S.A Com. de Mat. de Tel. E (Pará Cabos)</t>
  </si>
  <si>
    <t>16.789.176/0001-04</t>
  </si>
  <si>
    <t>Aquisição de 02 conectores BNC RG-59</t>
  </si>
  <si>
    <t>Carrefour Com. E ind. ltda</t>
  </si>
  <si>
    <t>45.543.915/0284-34</t>
  </si>
  <si>
    <t>Aquisição de 35 kg de café</t>
  </si>
  <si>
    <t>Natureza Comércio de Descartáveis Ltda</t>
  </si>
  <si>
    <t>08.038.545/0011-70</t>
  </si>
  <si>
    <t>Aquisição 18 unidades de fita adesiva </t>
  </si>
  <si>
    <t>11.04.2022</t>
  </si>
  <si>
    <t>Ferreira e Rocha comércio de Flores Naturais</t>
  </si>
  <si>
    <t>25.463.600/0001-17</t>
  </si>
  <si>
    <t>Aquisição de Flores Naturais</t>
  </si>
  <si>
    <t>Aquisição de 02 Suportes Articulados</t>
  </si>
  <si>
    <t>Coroa de Flores (Marcos Ayden Simões)</t>
  </si>
  <si>
    <t>Auto Posto Ponta Negra</t>
  </si>
  <si>
    <t>35.008.891.0001-07</t>
  </si>
  <si>
    <t>100L de Diesesl</t>
  </si>
  <si>
    <t>S S Lopes ME </t>
  </si>
  <si>
    <t>Coroa de Flores Des.ª Liana</t>
  </si>
  <si>
    <t>J L Camelo Viana (Balsa Camelo filho)</t>
  </si>
  <si>
    <t>Frete de móvel de escritório</t>
  </si>
  <si>
    <t>Navegação Mirim</t>
  </si>
  <si>
    <t>Transporte de automóvel utilitário placa 3A06</t>
  </si>
  <si>
    <t>Balsa Sant'ana</t>
  </si>
  <si>
    <t>20.673.861/0001-48</t>
  </si>
  <si>
    <t>Transporte e veículo Corrolla Placa OAN 3284 (Ida)</t>
  </si>
  <si>
    <t>Transporte e veículo Corrolla Placa OAN 3284 (Volta)</t>
  </si>
  <si>
    <t>Leonardo Lima da Silva. NFSe 60</t>
  </si>
  <si>
    <t>40.249.889/0001-60</t>
  </si>
  <si>
    <t>Remoção de 5 m de forro métalico no prédio sede da PGJ/AM</t>
  </si>
  <si>
    <t>SECRETARIA MUNICIPAL DE FINANÇAS E TECNOLOGIA DA INFORMAÇÃO - SEMEF</t>
  </si>
  <si>
    <t>04.312.658/0001-90</t>
  </si>
  <si>
    <t>ISSQN Retido por Solidariedade. Ref. à NFSe 60</t>
  </si>
  <si>
    <t>Talentos Servicos de Pre-Impressao LTDA - EPP. NFSe 352</t>
  </si>
  <si>
    <t>17.207.460/0001-98</t>
  </si>
  <si>
    <t>Serviço de Confecção de 02 placas de inauguração em aço inox 68x80 cm</t>
  </si>
  <si>
    <t>ISSQN Retido por Solidariedade. Ref. à NFS 352</t>
  </si>
  <si>
    <t>Cecilia  de Oliveira Pinheiro - ME. NDFe 103</t>
  </si>
  <si>
    <t>10.925.467/0001-04</t>
  </si>
  <si>
    <t>Lavagem e Passadoria de 3 Togas</t>
  </si>
  <si>
    <t>ISSQN Retido por Solidariedade. Ref. à NFSe 103</t>
  </si>
  <si>
    <t>A L Fortes Refrigeração - ME</t>
  </si>
  <si>
    <t>Serviço de Manutenção Ventilador Ar Split Pioneer</t>
  </si>
  <si>
    <t>ISSQN Retido em Iranduba</t>
  </si>
  <si>
    <t>DL Comercio Varejista de Flores. NFSe 1086</t>
  </si>
  <si>
    <t>13.504.965/0001-63</t>
  </si>
  <si>
    <t>Coroa de Flores, Sr Rafael Corrêa</t>
  </si>
  <si>
    <t>ISSQN Retido por Solidariedade. Ref. à NFSe 1086</t>
  </si>
  <si>
    <t>31.05.2022</t>
  </si>
  <si>
    <t>Luan Rogério dos Reis Glins </t>
  </si>
  <si>
    <t>45.973.204/0001-47</t>
  </si>
  <si>
    <t>Manutenção Corretiva e Preventiva dos Sitemas CFTV </t>
  </si>
  <si>
    <t>PC: 2022.003118                     PPC: 2022.012476</t>
  </si>
  <si>
    <t>PC: 2022.003118                     PPC: 2022.012197</t>
  </si>
  <si>
    <t>28.03.2022</t>
  </si>
  <si>
    <t>01.04.2022</t>
  </si>
  <si>
    <t>02.04.2022</t>
  </si>
  <si>
    <t>06.04.2022</t>
  </si>
  <si>
    <t>10.05.2022</t>
  </si>
  <si>
    <t>12.05.2022</t>
  </si>
  <si>
    <t>15.03.2022</t>
  </si>
  <si>
    <t>16.03.2022</t>
  </si>
  <si>
    <t>17.03.2022</t>
  </si>
  <si>
    <t>30.06.2022</t>
  </si>
  <si>
    <t>Secretaria Municipal de Finanças e Tec da Inf. - SEMEF</t>
  </si>
  <si>
    <t>AMAZON BORRACHA</t>
  </si>
  <si>
    <t>BENY MATÉRIAIS DE CONSTRUÇÃO LTDA</t>
  </si>
  <si>
    <t>J. A. F. DE LIMA</t>
  </si>
  <si>
    <t>17.127.759/0002-13</t>
  </si>
  <si>
    <t>63.721.278/0001-78</t>
  </si>
  <si>
    <t>Aquisição de filme stretch bob 3KG e Lona emborrachada dupla face preta/ laranja 3x3</t>
  </si>
  <si>
    <t>Aquisição de Spray Multiuso, Fita dupla face, Fita Qualitape, Broca de aço de 8mm e 6mm; Oléo Multiuso; Adesivo inst 793 100g</t>
  </si>
  <si>
    <t>Aquisição de bobina de Papel Bersa 60cm</t>
  </si>
  <si>
    <t>PC: 2022.002742                     PPC: 2022.008700</t>
  </si>
  <si>
    <t>Transposte de mobiliário para equipar a Promotoria de Justiça de Autazes</t>
  </si>
  <si>
    <t>37.802.119/0001-98 T</t>
  </si>
  <si>
    <t>Fábio Pinto Cunha</t>
  </si>
  <si>
    <t>PC: 2022.002742                     PPC:  2022.013055</t>
  </si>
  <si>
    <t xml:space="preserve"> gasolina para abastecimento de moto para cumprimento de diligências (veículo próprio da PGJ/AM).</t>
  </si>
  <si>
    <t xml:space="preserve"> gasolina para abastecimento de moto para cumprimento de diligências (veículo próprio da PGJ/AM</t>
  </si>
  <si>
    <t xml:space="preserve"> 05 recargas de água.</t>
  </si>
  <si>
    <t xml:space="preserve"> gasolina para abastecimento de moto para cumprimento de diligências (veículo próprio da PGJ/AM) e recarga de água</t>
  </si>
  <si>
    <t xml:space="preserve"> gasolina para abastecimento de moto para cumprimento de diligências (veículo próprio da PGJ/AM), compra de 01 gás completo e 01 recarga de gás.</t>
  </si>
  <si>
    <t xml:space="preserve"> 05 garrafões de água e 01 recarga de água</t>
  </si>
  <si>
    <t>Aprovação de Contas:  Aprovada com Ressalva</t>
  </si>
  <si>
    <t xml:space="preserve">      </t>
  </si>
  <si>
    <t>J U L H O  – 2022</t>
  </si>
  <si>
    <t>Data da última atualização: 15/08/2022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</si>
</sst>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  <numFmt numFmtId="183" formatCode="[$-416]dddd\,\ d&quot; de &quot;mmmm&quot; de &quot;yyyy"/>
    <numFmt numFmtId="184" formatCode="dd/mm/yy;@"/>
  </numFmts>
  <fonts count="83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u val="single"/>
      <sz val="10"/>
      <color indexed="12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3"/>
      <name val="Arial1"/>
      <family val="0"/>
    </font>
    <font>
      <b/>
      <i/>
      <u val="single"/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u val="single"/>
      <sz val="10"/>
      <color rgb="FF0000EE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1"/>
      <family val="0"/>
    </font>
    <font>
      <sz val="11"/>
      <color rgb="FF333333"/>
      <name val="Arial1"/>
      <family val="0"/>
    </font>
    <font>
      <sz val="11"/>
      <color rgb="FF000000"/>
      <name val="Calibri"/>
      <family val="2"/>
    </font>
    <font>
      <sz val="10"/>
      <color rgb="FF333333"/>
      <name val="Arial1"/>
      <family val="0"/>
    </font>
    <font>
      <b/>
      <i/>
      <u val="single"/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2" fillId="21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51" fillId="22" borderId="0">
      <alignment/>
      <protection/>
    </xf>
    <xf numFmtId="0" fontId="2" fillId="23" borderId="0" applyNumberFormat="0" applyBorder="0" applyAlignment="0" applyProtection="0"/>
    <xf numFmtId="0" fontId="2" fillId="23" borderId="0">
      <alignment/>
      <protection/>
    </xf>
    <xf numFmtId="0" fontId="2" fillId="23" borderId="0">
      <alignment/>
      <protection/>
    </xf>
    <xf numFmtId="0" fontId="50" fillId="24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>
      <alignment/>
      <protection/>
    </xf>
    <xf numFmtId="0" fontId="3" fillId="27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2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>
      <alignment/>
      <protection/>
    </xf>
    <xf numFmtId="0" fontId="5" fillId="31" borderId="0">
      <alignment/>
      <protection/>
    </xf>
    <xf numFmtId="0" fontId="53" fillId="32" borderId="0" applyNumberFormat="0" applyBorder="0" applyAlignment="0" applyProtection="0"/>
    <xf numFmtId="0" fontId="54" fillId="33" borderId="1" applyNumberFormat="0" applyAlignment="0" applyProtection="0"/>
    <xf numFmtId="0" fontId="55" fillId="34" borderId="2" applyNumberFormat="0" applyAlignment="0" applyProtection="0"/>
    <xf numFmtId="0" fontId="56" fillId="0" borderId="3" applyNumberFormat="0" applyFill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57" fillId="41" borderId="1" applyNumberFormat="0" applyAlignment="0" applyProtection="0"/>
    <xf numFmtId="0" fontId="58" fillId="42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>
      <alignment/>
      <protection/>
    </xf>
    <xf numFmtId="0" fontId="6" fillId="45" borderId="0">
      <alignment/>
      <protection/>
    </xf>
    <xf numFmtId="0" fontId="59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0" fillId="46" borderId="0">
      <alignment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>
      <alignment/>
      <protection/>
    </xf>
    <xf numFmtId="0" fontId="8" fillId="47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/>
      <protection/>
    </xf>
    <xf numFmtId="0" fontId="67" fillId="49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68" fillId="50" borderId="0" applyNumberFormat="0" applyBorder="0" applyAlignment="0" applyProtection="0"/>
    <xf numFmtId="0" fontId="69" fillId="51" borderId="0">
      <alignment/>
      <protection/>
    </xf>
    <xf numFmtId="0" fontId="13" fillId="27" borderId="0" applyNumberFormat="0" applyBorder="0" applyAlignment="0" applyProtection="0"/>
    <xf numFmtId="0" fontId="14" fillId="52" borderId="0">
      <alignment/>
      <protection/>
    </xf>
    <xf numFmtId="0" fontId="14" fillId="5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0" fillId="53" borderId="4" applyNumberFormat="0" applyFont="0" applyAlignment="0" applyProtection="0"/>
    <xf numFmtId="0" fontId="72" fillId="51" borderId="5">
      <alignment/>
      <protection/>
    </xf>
    <xf numFmtId="0" fontId="17" fillId="27" borderId="6" applyNumberFormat="0" applyAlignment="0" applyProtection="0"/>
    <xf numFmtId="0" fontId="17" fillId="52" borderId="6">
      <alignment/>
      <protection/>
    </xf>
    <xf numFmtId="0" fontId="17" fillId="52" borderId="6">
      <alignment/>
      <protection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0" fontId="73" fillId="0" borderId="0">
      <alignment/>
      <protection/>
    </xf>
    <xf numFmtId="170" fontId="18" fillId="0" borderId="0" applyBorder="0" applyProtection="0">
      <alignment/>
    </xf>
    <xf numFmtId="0" fontId="74" fillId="33" borderId="7" applyNumberFormat="0" applyAlignment="0" applyProtection="0"/>
    <xf numFmtId="41" fontId="1" fillId="0" borderId="0" applyFill="0" applyBorder="0" applyAlignment="0" applyProtection="0"/>
    <xf numFmtId="0" fontId="7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11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62">
    <xf numFmtId="0" fontId="0" fillId="0" borderId="0" xfId="0" applyAlignment="1">
      <alignment/>
    </xf>
    <xf numFmtId="0" fontId="20" fillId="0" borderId="0" xfId="0" applyNumberFormat="1" applyFont="1" applyAlignment="1">
      <alignment wrapText="1"/>
    </xf>
    <xf numFmtId="0" fontId="21" fillId="0" borderId="0" xfId="0" applyNumberFormat="1" applyFont="1" applyAlignment="1">
      <alignment wrapText="1"/>
    </xf>
    <xf numFmtId="0" fontId="21" fillId="0" borderId="0" xfId="0" applyNumberFormat="1" applyFont="1" applyAlignment="1">
      <alignment horizontal="center" wrapText="1"/>
    </xf>
    <xf numFmtId="0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24" fillId="43" borderId="12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justify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left" vertical="center" wrapText="1"/>
    </xf>
    <xf numFmtId="170" fontId="21" fillId="0" borderId="12" xfId="0" applyNumberFormat="1" applyFont="1" applyBorder="1" applyAlignment="1">
      <alignment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justify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 wrapText="1"/>
    </xf>
    <xf numFmtId="170" fontId="20" fillId="0" borderId="0" xfId="0" applyNumberFormat="1" applyFont="1" applyBorder="1" applyAlignment="1">
      <alignment vertical="center"/>
    </xf>
    <xf numFmtId="0" fontId="20" fillId="54" borderId="0" xfId="0" applyNumberFormat="1" applyFont="1" applyFill="1" applyBorder="1" applyAlignment="1">
      <alignment horizontal="left" wrapText="1"/>
    </xf>
    <xf numFmtId="0" fontId="21" fillId="0" borderId="0" xfId="0" applyFont="1" applyAlignment="1">
      <alignment/>
    </xf>
    <xf numFmtId="14" fontId="21" fillId="0" borderId="13" xfId="0" applyNumberFormat="1" applyFont="1" applyBorder="1" applyAlignment="1">
      <alignment horizontal="center" vertical="center" wrapText="1"/>
    </xf>
    <xf numFmtId="14" fontId="82" fillId="0" borderId="14" xfId="0" applyNumberFormat="1" applyFont="1" applyBorder="1" applyAlignment="1">
      <alignment vertical="center" wrapText="1"/>
    </xf>
    <xf numFmtId="0" fontId="82" fillId="0" borderId="14" xfId="0" applyFont="1" applyBorder="1" applyAlignment="1">
      <alignment vertical="center" wrapText="1"/>
    </xf>
    <xf numFmtId="8" fontId="82" fillId="0" borderId="14" xfId="0" applyNumberFormat="1" applyFont="1" applyBorder="1" applyAlignment="1">
      <alignment vertical="center" wrapText="1"/>
    </xf>
    <xf numFmtId="0" fontId="21" fillId="0" borderId="12" xfId="0" applyFont="1" applyBorder="1" applyAlignment="1">
      <alignment/>
    </xf>
    <xf numFmtId="0" fontId="21" fillId="0" borderId="0" xfId="109" applyNumberFormat="1" applyFont="1" applyBorder="1" applyAlignment="1">
      <alignment/>
      <protection/>
    </xf>
    <xf numFmtId="0" fontId="21" fillId="0" borderId="0" xfId="109" applyNumberFormat="1" applyFont="1" applyBorder="1" applyAlignment="1">
      <alignment vertical="center"/>
      <protection/>
    </xf>
    <xf numFmtId="14" fontId="21" fillId="0" borderId="0" xfId="109" applyNumberFormat="1" applyFont="1" applyBorder="1" applyAlignment="1">
      <alignment/>
      <protection/>
    </xf>
    <xf numFmtId="0" fontId="25" fillId="0" borderId="0" xfId="0" applyFont="1" applyBorder="1" applyAlignment="1">
      <alignment/>
    </xf>
    <xf numFmtId="0" fontId="20" fillId="0" borderId="0" xfId="109" applyNumberFormat="1" applyFont="1" applyBorder="1" applyAlignment="1">
      <alignment/>
      <protection/>
    </xf>
    <xf numFmtId="0" fontId="82" fillId="0" borderId="0" xfId="115" applyFont="1" applyAlignment="1">
      <alignment horizontal="left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4" fontId="21" fillId="0" borderId="12" xfId="0" applyNumberFormat="1" applyFont="1" applyFill="1" applyBorder="1" applyAlignment="1">
      <alignment horizontal="center" vertical="center"/>
    </xf>
    <xf numFmtId="170" fontId="21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82" fillId="0" borderId="14" xfId="0" applyFont="1" applyBorder="1" applyAlignment="1">
      <alignment horizontal="center" vertical="center" wrapText="1"/>
    </xf>
    <xf numFmtId="0" fontId="20" fillId="54" borderId="0" xfId="0" applyNumberFormat="1" applyFont="1" applyFill="1" applyBorder="1" applyAlignment="1">
      <alignment horizontal="center" wrapText="1"/>
    </xf>
    <xf numFmtId="0" fontId="21" fillId="0" borderId="0" xfId="109" applyNumberFormat="1" applyFont="1" applyBorder="1" applyAlignment="1">
      <alignment horizontal="center"/>
      <protection/>
    </xf>
    <xf numFmtId="0" fontId="20" fillId="0" borderId="0" xfId="109" applyNumberFormat="1" applyFont="1" applyBorder="1" applyAlignment="1">
      <alignment horizontal="center"/>
      <protection/>
    </xf>
    <xf numFmtId="172" fontId="23" fillId="0" borderId="15" xfId="0" applyNumberFormat="1" applyFont="1" applyFill="1" applyBorder="1" applyAlignment="1">
      <alignment horizontal="left" vertical="center" wrapText="1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20" fillId="27" borderId="12" xfId="0" applyNumberFormat="1" applyFont="1" applyFill="1" applyBorder="1" applyAlignment="1">
      <alignment horizontal="left" vertical="center" wrapText="1"/>
    </xf>
    <xf numFmtId="172" fontId="23" fillId="0" borderId="0" xfId="0" applyNumberFormat="1" applyFont="1" applyFill="1" applyBorder="1" applyAlignment="1">
      <alignment horizontal="left" vertical="center" wrapText="1"/>
    </xf>
    <xf numFmtId="0" fontId="20" fillId="54" borderId="16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justify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21" fillId="0" borderId="18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14" fontId="21" fillId="0" borderId="17" xfId="0" applyNumberFormat="1" applyFont="1" applyBorder="1" applyAlignment="1">
      <alignment horizontal="center" vertical="center"/>
    </xf>
    <xf numFmtId="14" fontId="21" fillId="0" borderId="18" xfId="0" applyNumberFormat="1" applyFont="1" applyBorder="1" applyAlignment="1">
      <alignment horizontal="center" vertical="center"/>
    </xf>
    <xf numFmtId="14" fontId="21" fillId="0" borderId="1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2" fontId="22" fillId="0" borderId="20" xfId="0" applyNumberFormat="1" applyFont="1" applyBorder="1" applyAlignment="1">
      <alignment horizontal="right" vertical="center" wrapText="1"/>
    </xf>
  </cellXfs>
  <cellStyles count="13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2" xfId="36"/>
    <cellStyle name="Accent 1 3" xfId="37"/>
    <cellStyle name="Accent 2" xfId="38"/>
    <cellStyle name="Accent 2 1" xfId="39"/>
    <cellStyle name="Accent 2 2" xfId="40"/>
    <cellStyle name="Accent 2 3" xfId="41"/>
    <cellStyle name="Accent 3" xfId="42"/>
    <cellStyle name="Accent 3 1" xfId="43"/>
    <cellStyle name="Accent 3 1 2" xfId="44"/>
    <cellStyle name="Accent 3 1 3" xfId="45"/>
    <cellStyle name="Accent 3 2" xfId="46"/>
    <cellStyle name="Accent 3 3" xfId="47"/>
    <cellStyle name="Accent 4" xfId="48"/>
    <cellStyle name="Accent 5" xfId="49"/>
    <cellStyle name="Accent 6" xfId="50"/>
    <cellStyle name="Bad" xfId="51"/>
    <cellStyle name="Bad 1" xfId="52"/>
    <cellStyle name="Bad 1 2" xfId="53"/>
    <cellStyle name="Bad 1 3" xfId="54"/>
    <cellStyle name="Bad 2" xfId="55"/>
    <cellStyle name="Bad 3" xfId="56"/>
    <cellStyle name="Bom" xfId="57"/>
    <cellStyle name="Cálculo" xfId="58"/>
    <cellStyle name="Célula de Verificação" xfId="59"/>
    <cellStyle name="Célula Vinculada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Entrada" xfId="67"/>
    <cellStyle name="Error" xfId="68"/>
    <cellStyle name="Error 1" xfId="69"/>
    <cellStyle name="Error 1 2" xfId="70"/>
    <cellStyle name="Error 1 3" xfId="71"/>
    <cellStyle name="Error 2" xfId="72"/>
    <cellStyle name="Error 3" xfId="73"/>
    <cellStyle name="Footnote" xfId="74"/>
    <cellStyle name="Footnote 1" xfId="75"/>
    <cellStyle name="Footnote 2" xfId="76"/>
    <cellStyle name="Footnote 3" xfId="77"/>
    <cellStyle name="Good" xfId="78"/>
    <cellStyle name="Good 1" xfId="79"/>
    <cellStyle name="Good 1 2" xfId="80"/>
    <cellStyle name="Good 1 3" xfId="81"/>
    <cellStyle name="Good 2" xfId="82"/>
    <cellStyle name="Good 3" xfId="83"/>
    <cellStyle name="Heading (user)" xfId="84"/>
    <cellStyle name="Heading (user) 2" xfId="85"/>
    <cellStyle name="Heading (user) 3" xfId="86"/>
    <cellStyle name="Heading 1" xfId="87"/>
    <cellStyle name="Heading 1 1" xfId="88"/>
    <cellStyle name="Heading 1 2" xfId="89"/>
    <cellStyle name="Heading 1 3" xfId="90"/>
    <cellStyle name="Heading 2" xfId="91"/>
    <cellStyle name="Heading 2 1" xfId="92"/>
    <cellStyle name="Heading 2 2" xfId="93"/>
    <cellStyle name="Heading 2 3" xfId="94"/>
    <cellStyle name="Heading 3" xfId="95"/>
    <cellStyle name="Heading 4" xfId="96"/>
    <cellStyle name="Heading1" xfId="97"/>
    <cellStyle name="Hyperlink" xfId="98"/>
    <cellStyle name="Followed Hyperlink" xfId="99"/>
    <cellStyle name="Hyperlink" xfId="100"/>
    <cellStyle name="Incorreto" xfId="101"/>
    <cellStyle name="Currency" xfId="102"/>
    <cellStyle name="Currency [0]" xfId="103"/>
    <cellStyle name="Neutra" xfId="104"/>
    <cellStyle name="Neutral" xfId="105"/>
    <cellStyle name="Neutral 1" xfId="106"/>
    <cellStyle name="Neutral 2" xfId="107"/>
    <cellStyle name="Neutral 3" xfId="108"/>
    <cellStyle name="Normal 2" xfId="109"/>
    <cellStyle name="Normal 3" xfId="110"/>
    <cellStyle name="Normal 4" xfId="111"/>
    <cellStyle name="Normal 5" xfId="112"/>
    <cellStyle name="Normal 6" xfId="113"/>
    <cellStyle name="Normal 7" xfId="114"/>
    <cellStyle name="Normal 8" xfId="115"/>
    <cellStyle name="Nota" xfId="116"/>
    <cellStyle name="Note" xfId="117"/>
    <cellStyle name="Note 1" xfId="118"/>
    <cellStyle name="Note 2" xfId="119"/>
    <cellStyle name="Note 3" xfId="120"/>
    <cellStyle name="Percent" xfId="121"/>
    <cellStyle name="Result" xfId="122"/>
    <cellStyle name="Result (user)" xfId="123"/>
    <cellStyle name="Result2" xfId="124"/>
    <cellStyle name="Saída" xfId="125"/>
    <cellStyle name="Comma [0]" xfId="126"/>
    <cellStyle name="Status" xfId="127"/>
    <cellStyle name="Status 1" xfId="128"/>
    <cellStyle name="Status 2" xfId="129"/>
    <cellStyle name="Status 3" xfId="130"/>
    <cellStyle name="Text" xfId="131"/>
    <cellStyle name="Text 1" xfId="132"/>
    <cellStyle name="Text 2" xfId="133"/>
    <cellStyle name="Text 3" xfId="134"/>
    <cellStyle name="Texto de Aviso" xfId="135"/>
    <cellStyle name="Texto Explicativo" xfId="136"/>
    <cellStyle name="Título" xfId="137"/>
    <cellStyle name="Título 1" xfId="138"/>
    <cellStyle name="Título 2" xfId="139"/>
    <cellStyle name="Título 3" xfId="140"/>
    <cellStyle name="Título 4" xfId="141"/>
    <cellStyle name="Total" xfId="142"/>
    <cellStyle name="Comma" xfId="143"/>
    <cellStyle name="Vírgula 2" xfId="144"/>
    <cellStyle name="Warning" xfId="145"/>
    <cellStyle name="Warning 1" xfId="146"/>
    <cellStyle name="Warning 1 2" xfId="147"/>
    <cellStyle name="Warning 1 3" xfId="148"/>
    <cellStyle name="Warning 2" xfId="149"/>
    <cellStyle name="Warning 3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3609975</xdr:colOff>
      <xdr:row>4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7625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6"/>
  <sheetViews>
    <sheetView showGridLines="0" tabSelected="1" view="pageBreakPreview" zoomScale="90" zoomScaleNormal="90" zoomScaleSheetLayoutView="90" zoomScalePageLayoutView="0" workbookViewId="0" topLeftCell="A361">
      <selection activeCell="C390" sqref="C390"/>
    </sheetView>
  </sheetViews>
  <sheetFormatPr defaultColWidth="11.796875" defaultRowHeight="14.25"/>
  <cols>
    <col min="1" max="1" width="12.69921875" style="2" customWidth="1"/>
    <col min="2" max="2" width="42.69921875" style="2" customWidth="1"/>
    <col min="3" max="3" width="21.69921875" style="3" customWidth="1"/>
    <col min="4" max="4" width="61.19921875" style="4" customWidth="1"/>
    <col min="5" max="7" width="18" style="2" customWidth="1"/>
    <col min="8" max="255" width="9" style="2" customWidth="1"/>
    <col min="256" max="16384" width="11.69921875" style="5" bestFit="1" customWidth="1"/>
  </cols>
  <sheetData>
    <row r="1" ht="15.75">
      <c r="A1" s="1"/>
    </row>
    <row r="2" ht="15.75">
      <c r="A2" s="1"/>
    </row>
    <row r="3" ht="15.75">
      <c r="A3" s="1"/>
    </row>
    <row r="5" spans="1:5" ht="15.75">
      <c r="A5" s="61" t="s">
        <v>328</v>
      </c>
      <c r="B5" s="61"/>
      <c r="C5" s="61"/>
      <c r="D5" s="61"/>
      <c r="E5" s="61"/>
    </row>
    <row r="6" spans="1:255" ht="15.75">
      <c r="A6" s="50" t="s">
        <v>0</v>
      </c>
      <c r="B6" s="50"/>
      <c r="C6" s="50"/>
      <c r="D6" s="50"/>
      <c r="E6" s="5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6:255" ht="15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6.25" customHeight="1">
      <c r="A8" s="51" t="s">
        <v>74</v>
      </c>
      <c r="B8" s="51"/>
      <c r="C8" s="51"/>
      <c r="D8" s="51"/>
      <c r="E8" s="5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.75" customHeight="1">
      <c r="A9" s="47" t="s">
        <v>75</v>
      </c>
      <c r="B9" s="47"/>
      <c r="C9" s="47"/>
      <c r="D9" s="47"/>
      <c r="E9" s="4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.75">
      <c r="A10" s="47" t="s">
        <v>56</v>
      </c>
      <c r="B10" s="47"/>
      <c r="C10" s="47"/>
      <c r="D10" s="47"/>
      <c r="E10" s="4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.75">
      <c r="A11" s="49" t="s">
        <v>190</v>
      </c>
      <c r="B11" s="49"/>
      <c r="C11" s="49"/>
      <c r="D11" s="49"/>
      <c r="E11" s="4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.75">
      <c r="A12" s="46" t="s">
        <v>1</v>
      </c>
      <c r="B12" s="46" t="s">
        <v>2</v>
      </c>
      <c r="C12" s="46"/>
      <c r="D12" s="48" t="s">
        <v>3</v>
      </c>
      <c r="E12" s="46" t="s">
        <v>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.75">
      <c r="A13" s="46"/>
      <c r="B13" s="6" t="s">
        <v>5</v>
      </c>
      <c r="C13" s="6" t="s">
        <v>6</v>
      </c>
      <c r="D13" s="48"/>
      <c r="E13" s="4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5" ht="15">
      <c r="A14" s="7">
        <v>44627</v>
      </c>
      <c r="B14" s="36" t="s">
        <v>191</v>
      </c>
      <c r="C14" s="9" t="s">
        <v>194</v>
      </c>
      <c r="D14" s="10" t="s">
        <v>199</v>
      </c>
      <c r="E14" s="11">
        <v>175</v>
      </c>
    </row>
    <row r="15" spans="1:5" ht="15">
      <c r="A15" s="7">
        <v>44627</v>
      </c>
      <c r="B15" s="36" t="s">
        <v>193</v>
      </c>
      <c r="C15" s="9" t="s">
        <v>195</v>
      </c>
      <c r="D15" s="10" t="s">
        <v>200</v>
      </c>
      <c r="E15" s="11">
        <v>488</v>
      </c>
    </row>
    <row r="16" spans="1:5" ht="15">
      <c r="A16" s="7">
        <v>44630</v>
      </c>
      <c r="B16" s="36" t="s">
        <v>193</v>
      </c>
      <c r="C16" s="9" t="s">
        <v>195</v>
      </c>
      <c r="D16" s="10" t="s">
        <v>201</v>
      </c>
      <c r="E16" s="11">
        <v>290</v>
      </c>
    </row>
    <row r="17" spans="1:5" ht="15">
      <c r="A17" s="7">
        <v>44634</v>
      </c>
      <c r="B17" s="36" t="s">
        <v>193</v>
      </c>
      <c r="C17" s="9" t="s">
        <v>195</v>
      </c>
      <c r="D17" s="10" t="s">
        <v>203</v>
      </c>
      <c r="E17" s="11">
        <v>150</v>
      </c>
    </row>
    <row r="18" spans="1:5" ht="15">
      <c r="A18" s="7">
        <v>44685</v>
      </c>
      <c r="B18" s="36" t="s">
        <v>191</v>
      </c>
      <c r="C18" s="9" t="s">
        <v>194</v>
      </c>
      <c r="D18" s="10" t="s">
        <v>199</v>
      </c>
      <c r="E18" s="11">
        <v>60</v>
      </c>
    </row>
    <row r="19" spans="1:5" ht="15">
      <c r="A19" s="7">
        <v>44693</v>
      </c>
      <c r="B19" s="36" t="s">
        <v>192</v>
      </c>
      <c r="C19" s="9" t="s">
        <v>198</v>
      </c>
      <c r="D19" s="10" t="s">
        <v>204</v>
      </c>
      <c r="E19" s="11">
        <v>152.7</v>
      </c>
    </row>
    <row r="20" spans="1:5" ht="15">
      <c r="A20" s="7">
        <v>44694</v>
      </c>
      <c r="B20" s="36" t="s">
        <v>196</v>
      </c>
      <c r="C20" s="9" t="s">
        <v>197</v>
      </c>
      <c r="D20" s="10" t="s">
        <v>202</v>
      </c>
      <c r="E20" s="11">
        <v>120</v>
      </c>
    </row>
    <row r="21" spans="1:5" ht="15">
      <c r="A21" s="7">
        <v>44694</v>
      </c>
      <c r="B21" s="36" t="s">
        <v>191</v>
      </c>
      <c r="C21" s="9" t="s">
        <v>194</v>
      </c>
      <c r="D21" s="10" t="s">
        <v>199</v>
      </c>
      <c r="E21" s="11">
        <v>30</v>
      </c>
    </row>
    <row r="22" spans="1:255" ht="15">
      <c r="A22" s="7">
        <v>44714</v>
      </c>
      <c r="B22" s="36" t="s">
        <v>91</v>
      </c>
      <c r="C22" s="9"/>
      <c r="D22" s="10"/>
      <c r="E22" s="11">
        <v>94.3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17" customFormat="1" ht="16.5" thickBot="1">
      <c r="A23" s="12" t="s">
        <v>7</v>
      </c>
      <c r="B23" s="13"/>
      <c r="C23" s="14"/>
      <c r="D23" s="15"/>
      <c r="E23" s="16">
        <f>SUM(E14:E22)</f>
        <v>1560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6.5" thickTop="1">
      <c r="A24" s="50" t="s">
        <v>0</v>
      </c>
      <c r="B24" s="50"/>
      <c r="C24" s="50"/>
      <c r="D24" s="50"/>
      <c r="E24" s="50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6:255" ht="15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30.75" customHeight="1">
      <c r="A26" s="51" t="s">
        <v>51</v>
      </c>
      <c r="B26" s="51"/>
      <c r="C26" s="51"/>
      <c r="D26" s="51"/>
      <c r="E26" s="5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 customHeight="1">
      <c r="A27" s="47" t="s">
        <v>137</v>
      </c>
      <c r="B27" s="47"/>
      <c r="C27" s="47"/>
      <c r="D27" s="47"/>
      <c r="E27" s="4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.75">
      <c r="A28" s="47" t="s">
        <v>56</v>
      </c>
      <c r="B28" s="47"/>
      <c r="C28" s="47"/>
      <c r="D28" s="47"/>
      <c r="E28" s="4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 customHeight="1">
      <c r="A29" s="49" t="s">
        <v>136</v>
      </c>
      <c r="B29" s="49"/>
      <c r="C29" s="49"/>
      <c r="D29" s="49"/>
      <c r="E29" s="4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.75">
      <c r="A30" s="46" t="s">
        <v>1</v>
      </c>
      <c r="B30" s="46" t="s">
        <v>2</v>
      </c>
      <c r="C30" s="46"/>
      <c r="D30" s="48" t="s">
        <v>3</v>
      </c>
      <c r="E30" s="46" t="s">
        <v>4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.75">
      <c r="A31" s="46"/>
      <c r="B31" s="6" t="s">
        <v>5</v>
      </c>
      <c r="C31" s="6" t="s">
        <v>6</v>
      </c>
      <c r="D31" s="48"/>
      <c r="E31" s="4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5" ht="15">
      <c r="A32" s="7">
        <v>44636</v>
      </c>
      <c r="B32" s="36" t="s">
        <v>138</v>
      </c>
      <c r="C32" s="40" t="s">
        <v>140</v>
      </c>
      <c r="D32" s="37" t="s">
        <v>325</v>
      </c>
      <c r="E32" s="11">
        <v>168</v>
      </c>
    </row>
    <row r="33" spans="1:5" ht="28.5">
      <c r="A33" s="7">
        <v>44636</v>
      </c>
      <c r="B33" s="36" t="s">
        <v>138</v>
      </c>
      <c r="C33" s="40" t="s">
        <v>140</v>
      </c>
      <c r="D33" s="37" t="s">
        <v>320</v>
      </c>
      <c r="E33" s="11">
        <v>50</v>
      </c>
    </row>
    <row r="34" spans="1:5" ht="28.5">
      <c r="A34" s="7">
        <v>44637</v>
      </c>
      <c r="B34" s="36" t="s">
        <v>139</v>
      </c>
      <c r="C34" s="40" t="s">
        <v>141</v>
      </c>
      <c r="D34" s="37" t="s">
        <v>142</v>
      </c>
      <c r="E34" s="11">
        <v>1419</v>
      </c>
    </row>
    <row r="35" spans="1:5" ht="28.5">
      <c r="A35" s="7">
        <v>44643</v>
      </c>
      <c r="B35" s="36" t="s">
        <v>138</v>
      </c>
      <c r="C35" s="40" t="s">
        <v>140</v>
      </c>
      <c r="D35" s="37" t="s">
        <v>321</v>
      </c>
      <c r="E35" s="11">
        <v>50</v>
      </c>
    </row>
    <row r="36" spans="1:5" ht="28.5">
      <c r="A36" s="7">
        <v>44652</v>
      </c>
      <c r="B36" s="36" t="s">
        <v>138</v>
      </c>
      <c r="C36" s="40" t="s">
        <v>140</v>
      </c>
      <c r="D36" s="37" t="s">
        <v>320</v>
      </c>
      <c r="E36" s="11">
        <v>50</v>
      </c>
    </row>
    <row r="37" spans="1:5" ht="15">
      <c r="A37" s="7">
        <v>44656</v>
      </c>
      <c r="B37" s="36" t="s">
        <v>138</v>
      </c>
      <c r="C37" s="40" t="s">
        <v>140</v>
      </c>
      <c r="D37" s="37" t="s">
        <v>322</v>
      </c>
      <c r="E37" s="11">
        <v>40</v>
      </c>
    </row>
    <row r="38" spans="1:5" ht="28.5">
      <c r="A38" s="7">
        <v>44664</v>
      </c>
      <c r="B38" s="36" t="s">
        <v>138</v>
      </c>
      <c r="C38" s="40" t="s">
        <v>140</v>
      </c>
      <c r="D38" s="37" t="s">
        <v>320</v>
      </c>
      <c r="E38" s="11">
        <v>50</v>
      </c>
    </row>
    <row r="39" spans="1:5" ht="28.5">
      <c r="A39" s="7">
        <v>44680</v>
      </c>
      <c r="B39" s="36" t="s">
        <v>138</v>
      </c>
      <c r="C39" s="40" t="s">
        <v>140</v>
      </c>
      <c r="D39" s="37" t="s">
        <v>320</v>
      </c>
      <c r="E39" s="11">
        <v>50</v>
      </c>
    </row>
    <row r="40" spans="1:5" ht="28.5">
      <c r="A40" s="7">
        <v>44690</v>
      </c>
      <c r="B40" s="36" t="s">
        <v>138</v>
      </c>
      <c r="C40" s="40" t="s">
        <v>140</v>
      </c>
      <c r="D40" s="37" t="s">
        <v>323</v>
      </c>
      <c r="E40" s="11">
        <v>90</v>
      </c>
    </row>
    <row r="41" spans="1:5" ht="28.5">
      <c r="A41" s="7">
        <v>44697</v>
      </c>
      <c r="B41" s="36" t="s">
        <v>138</v>
      </c>
      <c r="C41" s="40" t="s">
        <v>140</v>
      </c>
      <c r="D41" s="37" t="s">
        <v>320</v>
      </c>
      <c r="E41" s="11">
        <v>33</v>
      </c>
    </row>
    <row r="42" spans="1:5" ht="42.75">
      <c r="A42" s="7">
        <v>44715</v>
      </c>
      <c r="B42" s="36" t="s">
        <v>138</v>
      </c>
      <c r="C42" s="40" t="s">
        <v>140</v>
      </c>
      <c r="D42" s="37" t="s">
        <v>324</v>
      </c>
      <c r="E42" s="11">
        <v>300</v>
      </c>
    </row>
    <row r="43" spans="1:255" s="17" customFormat="1" ht="16.5" thickBot="1">
      <c r="A43" s="12" t="s">
        <v>7</v>
      </c>
      <c r="B43" s="13"/>
      <c r="C43" s="14"/>
      <c r="D43" s="15"/>
      <c r="E43" s="16">
        <f>SUM(E32:E42)</f>
        <v>2300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6.5" thickTop="1">
      <c r="A44" s="50" t="s">
        <v>0</v>
      </c>
      <c r="B44" s="50"/>
      <c r="C44" s="50"/>
      <c r="D44" s="50"/>
      <c r="E44" s="50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6:255" ht="1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26.25" customHeight="1">
      <c r="A46" s="51" t="s">
        <v>52</v>
      </c>
      <c r="B46" s="51"/>
      <c r="C46" s="51"/>
      <c r="D46" s="51"/>
      <c r="E46" s="51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15.75">
      <c r="A47" s="47" t="s">
        <v>137</v>
      </c>
      <c r="B47" s="47"/>
      <c r="C47" s="47"/>
      <c r="D47" s="47"/>
      <c r="E47" s="4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15.75">
      <c r="A48" s="47" t="s">
        <v>56</v>
      </c>
      <c r="B48" s="47"/>
      <c r="C48" s="47"/>
      <c r="D48" s="47"/>
      <c r="E48" s="4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5.75">
      <c r="A49" s="49" t="s">
        <v>136</v>
      </c>
      <c r="B49" s="49"/>
      <c r="C49" s="49"/>
      <c r="D49" s="49"/>
      <c r="E49" s="49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5.75">
      <c r="A50" s="46" t="s">
        <v>1</v>
      </c>
      <c r="B50" s="46" t="s">
        <v>2</v>
      </c>
      <c r="C50" s="46"/>
      <c r="D50" s="48" t="s">
        <v>3</v>
      </c>
      <c r="E50" s="46" t="s">
        <v>4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5.75">
      <c r="A51" s="46"/>
      <c r="B51" s="6" t="s">
        <v>5</v>
      </c>
      <c r="C51" s="6" t="s">
        <v>6</v>
      </c>
      <c r="D51" s="48"/>
      <c r="E51" s="46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5" ht="15">
      <c r="A52" s="7">
        <v>44721</v>
      </c>
      <c r="B52" s="8" t="s">
        <v>91</v>
      </c>
      <c r="C52" s="9"/>
      <c r="D52" s="10"/>
      <c r="E52" s="11">
        <v>300</v>
      </c>
    </row>
    <row r="53" spans="1:5" ht="15">
      <c r="A53" s="7"/>
      <c r="B53" s="8"/>
      <c r="C53" s="9"/>
      <c r="D53" s="10"/>
      <c r="E53" s="11"/>
    </row>
    <row r="54" spans="1:255" s="17" customFormat="1" ht="16.5" thickBot="1">
      <c r="A54" s="12" t="s">
        <v>7</v>
      </c>
      <c r="B54" s="13"/>
      <c r="C54" s="14"/>
      <c r="D54" s="15"/>
      <c r="E54" s="16">
        <f>SUM(E52:E53)</f>
        <v>300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16.5" thickTop="1">
      <c r="A55" s="50" t="s">
        <v>0</v>
      </c>
      <c r="B55" s="50"/>
      <c r="C55" s="50"/>
      <c r="D55" s="50"/>
      <c r="E55" s="50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6:255" ht="15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26.25" customHeight="1">
      <c r="A57" s="51" t="s">
        <v>18</v>
      </c>
      <c r="B57" s="51"/>
      <c r="C57" s="51"/>
      <c r="D57" s="51"/>
      <c r="E57" s="51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5.75">
      <c r="A58" s="47" t="s">
        <v>20</v>
      </c>
      <c r="B58" s="47"/>
      <c r="C58" s="47"/>
      <c r="D58" s="47"/>
      <c r="E58" s="4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5.75">
      <c r="A59" s="47" t="s">
        <v>56</v>
      </c>
      <c r="B59" s="47"/>
      <c r="C59" s="47"/>
      <c r="D59" s="47"/>
      <c r="E59" s="4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5.75">
      <c r="A60" s="49" t="s">
        <v>295</v>
      </c>
      <c r="B60" s="49"/>
      <c r="C60" s="49"/>
      <c r="D60" s="49"/>
      <c r="E60" s="49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15.75">
      <c r="A61" s="46" t="s">
        <v>1</v>
      </c>
      <c r="B61" s="46" t="s">
        <v>2</v>
      </c>
      <c r="C61" s="46"/>
      <c r="D61" s="48" t="s">
        <v>3</v>
      </c>
      <c r="E61" s="46" t="s">
        <v>4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15.75">
      <c r="A62" s="46"/>
      <c r="B62" s="6" t="s">
        <v>5</v>
      </c>
      <c r="C62" s="6" t="s">
        <v>6</v>
      </c>
      <c r="D62" s="48"/>
      <c r="E62" s="4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5" ht="15">
      <c r="A63" s="7" t="s">
        <v>217</v>
      </c>
      <c r="B63" s="8" t="s">
        <v>218</v>
      </c>
      <c r="C63" s="9" t="s">
        <v>219</v>
      </c>
      <c r="D63" s="10" t="s">
        <v>220</v>
      </c>
      <c r="E63" s="11">
        <v>25.43</v>
      </c>
    </row>
    <row r="64" spans="1:5" ht="15">
      <c r="A64" s="7" t="s">
        <v>217</v>
      </c>
      <c r="B64" s="8" t="s">
        <v>218</v>
      </c>
      <c r="C64" s="9" t="s">
        <v>219</v>
      </c>
      <c r="D64" s="10" t="s">
        <v>221</v>
      </c>
      <c r="E64" s="11">
        <v>185</v>
      </c>
    </row>
    <row r="65" spans="1:5" ht="15">
      <c r="A65" s="7" t="s">
        <v>222</v>
      </c>
      <c r="B65" s="8" t="s">
        <v>223</v>
      </c>
      <c r="C65" s="9" t="s">
        <v>224</v>
      </c>
      <c r="D65" s="10" t="s">
        <v>225</v>
      </c>
      <c r="E65" s="11">
        <v>288.86</v>
      </c>
    </row>
    <row r="66" spans="1:5" ht="15">
      <c r="A66" s="7" t="s">
        <v>222</v>
      </c>
      <c r="B66" s="8" t="s">
        <v>226</v>
      </c>
      <c r="C66" s="9" t="s">
        <v>227</v>
      </c>
      <c r="D66" s="10" t="s">
        <v>228</v>
      </c>
      <c r="E66" s="11">
        <v>78.1</v>
      </c>
    </row>
    <row r="67" spans="1:5" ht="15">
      <c r="A67" s="7" t="s">
        <v>296</v>
      </c>
      <c r="B67" s="8" t="s">
        <v>229</v>
      </c>
      <c r="C67" s="9" t="s">
        <v>230</v>
      </c>
      <c r="D67" s="10" t="s">
        <v>231</v>
      </c>
      <c r="E67" s="11">
        <v>20</v>
      </c>
    </row>
    <row r="68" spans="1:5" ht="15">
      <c r="A68" s="7" t="s">
        <v>297</v>
      </c>
      <c r="B68" s="8" t="s">
        <v>232</v>
      </c>
      <c r="C68" s="9" t="s">
        <v>43</v>
      </c>
      <c r="D68" s="10" t="s">
        <v>233</v>
      </c>
      <c r="E68" s="11">
        <v>300</v>
      </c>
    </row>
    <row r="69" spans="1:5" ht="15">
      <c r="A69" s="7" t="s">
        <v>298</v>
      </c>
      <c r="B69" s="8" t="s">
        <v>234</v>
      </c>
      <c r="C69" s="9" t="s">
        <v>235</v>
      </c>
      <c r="D69" s="10" t="s">
        <v>236</v>
      </c>
      <c r="E69" s="11">
        <v>84.43</v>
      </c>
    </row>
    <row r="70" spans="1:5" ht="15">
      <c r="A70" s="7" t="s">
        <v>237</v>
      </c>
      <c r="B70" s="8" t="s">
        <v>238</v>
      </c>
      <c r="C70" s="9" t="s">
        <v>239</v>
      </c>
      <c r="D70" s="10" t="s">
        <v>240</v>
      </c>
      <c r="E70" s="11">
        <v>15</v>
      </c>
    </row>
    <row r="71" spans="1:5" ht="15">
      <c r="A71" s="7" t="s">
        <v>299</v>
      </c>
      <c r="B71" s="8" t="s">
        <v>241</v>
      </c>
      <c r="C71" s="9" t="s">
        <v>242</v>
      </c>
      <c r="D71" s="10" t="s">
        <v>243</v>
      </c>
      <c r="E71" s="11">
        <v>58.02</v>
      </c>
    </row>
    <row r="72" spans="1:5" ht="15">
      <c r="A72" s="7" t="s">
        <v>58</v>
      </c>
      <c r="B72" s="8" t="s">
        <v>244</v>
      </c>
      <c r="C72" s="9" t="s">
        <v>245</v>
      </c>
      <c r="D72" s="10" t="s">
        <v>246</v>
      </c>
      <c r="E72" s="11">
        <v>542.15</v>
      </c>
    </row>
    <row r="73" spans="1:5" ht="15">
      <c r="A73" s="7" t="s">
        <v>250</v>
      </c>
      <c r="B73" s="8" t="s">
        <v>247</v>
      </c>
      <c r="C73" s="9" t="s">
        <v>248</v>
      </c>
      <c r="D73" s="10" t="s">
        <v>249</v>
      </c>
      <c r="E73" s="11">
        <v>197.82</v>
      </c>
    </row>
    <row r="74" spans="1:5" ht="15">
      <c r="A74" s="7" t="s">
        <v>250</v>
      </c>
      <c r="B74" s="8" t="s">
        <v>251</v>
      </c>
      <c r="C74" s="9" t="s">
        <v>252</v>
      </c>
      <c r="D74" s="10" t="s">
        <v>253</v>
      </c>
      <c r="E74" s="11">
        <v>400</v>
      </c>
    </row>
    <row r="75" spans="1:5" ht="15">
      <c r="A75" s="7">
        <v>44683</v>
      </c>
      <c r="B75" s="8" t="s">
        <v>218</v>
      </c>
      <c r="C75" s="9" t="s">
        <v>219</v>
      </c>
      <c r="D75" s="10" t="s">
        <v>254</v>
      </c>
      <c r="E75" s="11">
        <v>249.12</v>
      </c>
    </row>
    <row r="76" spans="1:5" ht="15">
      <c r="A76" s="7" t="s">
        <v>300</v>
      </c>
      <c r="B76" s="8" t="s">
        <v>232</v>
      </c>
      <c r="C76" s="9" t="s">
        <v>43</v>
      </c>
      <c r="D76" s="10" t="s">
        <v>255</v>
      </c>
      <c r="E76" s="11">
        <v>350</v>
      </c>
    </row>
    <row r="77" spans="1:5" ht="15">
      <c r="A77" s="7" t="s">
        <v>301</v>
      </c>
      <c r="B77" s="8" t="s">
        <v>256</v>
      </c>
      <c r="C77" s="9" t="s">
        <v>257</v>
      </c>
      <c r="D77" s="10" t="s">
        <v>258</v>
      </c>
      <c r="E77" s="11">
        <v>689</v>
      </c>
    </row>
    <row r="78" spans="1:5" ht="15">
      <c r="A78" s="7" t="s">
        <v>290</v>
      </c>
      <c r="B78" s="8" t="s">
        <v>259</v>
      </c>
      <c r="C78" s="9" t="s">
        <v>43</v>
      </c>
      <c r="D78" s="10" t="s">
        <v>260</v>
      </c>
      <c r="E78" s="11">
        <v>500</v>
      </c>
    </row>
    <row r="79" spans="1:255" ht="15">
      <c r="A79" s="7" t="s">
        <v>305</v>
      </c>
      <c r="B79" s="8" t="s">
        <v>91</v>
      </c>
      <c r="C79" s="9"/>
      <c r="D79" s="10"/>
      <c r="E79" s="11">
        <v>17.07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s="17" customFormat="1" ht="16.5" thickBot="1">
      <c r="A80" s="12" t="s">
        <v>7</v>
      </c>
      <c r="B80" s="13"/>
      <c r="C80" s="14"/>
      <c r="D80" s="15"/>
      <c r="E80" s="16">
        <f>SUM(E63:E79)</f>
        <v>3999.9999999999995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ht="15.75" customHeight="1" thickTop="1">
      <c r="A81" s="50" t="s">
        <v>0</v>
      </c>
      <c r="B81" s="50"/>
      <c r="C81" s="50"/>
      <c r="D81" s="50"/>
      <c r="E81" s="50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6:255" ht="15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29.25" customHeight="1">
      <c r="A83" s="51" t="s">
        <v>19</v>
      </c>
      <c r="B83" s="51"/>
      <c r="C83" s="51"/>
      <c r="D83" s="51"/>
      <c r="E83" s="5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15" customHeight="1">
      <c r="A84" s="47" t="s">
        <v>20</v>
      </c>
      <c r="B84" s="47"/>
      <c r="C84" s="47"/>
      <c r="D84" s="47"/>
      <c r="E84" s="4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" customHeight="1">
      <c r="A85" s="47" t="s">
        <v>326</v>
      </c>
      <c r="B85" s="47"/>
      <c r="C85" s="47"/>
      <c r="D85" s="47"/>
      <c r="E85" s="4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" customHeight="1">
      <c r="A86" s="45" t="s">
        <v>294</v>
      </c>
      <c r="B86" s="45"/>
      <c r="C86" s="45"/>
      <c r="D86" s="45"/>
      <c r="E86" s="4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.75">
      <c r="A87" s="46" t="s">
        <v>1</v>
      </c>
      <c r="B87" s="46" t="s">
        <v>2</v>
      </c>
      <c r="C87" s="46"/>
      <c r="D87" s="48" t="s">
        <v>3</v>
      </c>
      <c r="E87" s="46" t="s">
        <v>4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.75">
      <c r="A88" s="46"/>
      <c r="B88" s="6" t="s">
        <v>5</v>
      </c>
      <c r="C88" s="6" t="s">
        <v>6</v>
      </c>
      <c r="D88" s="48"/>
      <c r="E88" s="4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5" ht="15">
      <c r="A89" s="7" t="s">
        <v>217</v>
      </c>
      <c r="B89" s="8" t="s">
        <v>261</v>
      </c>
      <c r="C89" s="9" t="s">
        <v>26</v>
      </c>
      <c r="D89" s="10" t="s">
        <v>262</v>
      </c>
      <c r="E89" s="11">
        <v>100</v>
      </c>
    </row>
    <row r="90" spans="1:5" ht="15">
      <c r="A90" s="7" t="s">
        <v>217</v>
      </c>
      <c r="B90" s="8" t="s">
        <v>263</v>
      </c>
      <c r="C90" s="9" t="s">
        <v>23</v>
      </c>
      <c r="D90" s="10" t="s">
        <v>264</v>
      </c>
      <c r="E90" s="11">
        <v>35</v>
      </c>
    </row>
    <row r="91" spans="1:5" ht="15">
      <c r="A91" s="7" t="s">
        <v>302</v>
      </c>
      <c r="B91" s="8" t="s">
        <v>265</v>
      </c>
      <c r="C91" s="9" t="s">
        <v>266</v>
      </c>
      <c r="D91" s="10" t="s">
        <v>267</v>
      </c>
      <c r="E91" s="11">
        <v>35</v>
      </c>
    </row>
    <row r="92" spans="1:5" ht="15">
      <c r="A92" s="7" t="s">
        <v>303</v>
      </c>
      <c r="B92" s="8" t="s">
        <v>265</v>
      </c>
      <c r="C92" s="9" t="s">
        <v>266</v>
      </c>
      <c r="D92" s="10" t="s">
        <v>268</v>
      </c>
      <c r="E92" s="11">
        <v>35</v>
      </c>
    </row>
    <row r="93" spans="1:5" ht="15">
      <c r="A93" s="7" t="s">
        <v>303</v>
      </c>
      <c r="B93" s="8" t="s">
        <v>269</v>
      </c>
      <c r="C93" s="9" t="s">
        <v>270</v>
      </c>
      <c r="D93" s="10" t="s">
        <v>271</v>
      </c>
      <c r="E93" s="11">
        <v>483</v>
      </c>
    </row>
    <row r="94" spans="1:5" ht="30">
      <c r="A94" s="7" t="s">
        <v>303</v>
      </c>
      <c r="B94" s="8" t="s">
        <v>272</v>
      </c>
      <c r="C94" s="9" t="s">
        <v>273</v>
      </c>
      <c r="D94" s="10" t="s">
        <v>274</v>
      </c>
      <c r="E94" s="11">
        <v>17</v>
      </c>
    </row>
    <row r="95" spans="1:5" ht="30">
      <c r="A95" s="7" t="s">
        <v>304</v>
      </c>
      <c r="B95" s="8" t="s">
        <v>275</v>
      </c>
      <c r="C95" s="9" t="s">
        <v>276</v>
      </c>
      <c r="D95" s="10" t="s">
        <v>277</v>
      </c>
      <c r="E95" s="11">
        <v>2312.8</v>
      </c>
    </row>
    <row r="96" spans="1:5" ht="30">
      <c r="A96" s="7" t="s">
        <v>304</v>
      </c>
      <c r="B96" s="8" t="s">
        <v>272</v>
      </c>
      <c r="C96" s="9" t="s">
        <v>273</v>
      </c>
      <c r="D96" s="10" t="s">
        <v>278</v>
      </c>
      <c r="E96" s="11">
        <v>47.2</v>
      </c>
    </row>
    <row r="97" spans="1:5" ht="15">
      <c r="A97" s="7" t="s">
        <v>250</v>
      </c>
      <c r="B97" s="8" t="s">
        <v>279</v>
      </c>
      <c r="C97" s="9" t="s">
        <v>280</v>
      </c>
      <c r="D97" s="10" t="s">
        <v>281</v>
      </c>
      <c r="E97" s="11">
        <v>71.04</v>
      </c>
    </row>
    <row r="98" spans="1:5" ht="30">
      <c r="A98" s="7" t="s">
        <v>250</v>
      </c>
      <c r="B98" s="8" t="s">
        <v>272</v>
      </c>
      <c r="C98" s="9" t="s">
        <v>273</v>
      </c>
      <c r="D98" s="10" t="s">
        <v>282</v>
      </c>
      <c r="E98" s="11">
        <v>1.86</v>
      </c>
    </row>
    <row r="99" spans="1:5" ht="15">
      <c r="A99" s="7">
        <v>44677</v>
      </c>
      <c r="B99" s="8" t="s">
        <v>283</v>
      </c>
      <c r="C99" s="9" t="s">
        <v>149</v>
      </c>
      <c r="D99" s="10" t="s">
        <v>284</v>
      </c>
      <c r="E99" s="11">
        <v>266</v>
      </c>
    </row>
    <row r="100" spans="1:5" ht="15">
      <c r="A100" s="7"/>
      <c r="B100" s="8"/>
      <c r="C100" s="9"/>
      <c r="D100" s="10" t="s">
        <v>285</v>
      </c>
      <c r="E100" s="11">
        <v>14</v>
      </c>
    </row>
    <row r="101" spans="1:5" ht="15">
      <c r="A101" s="7">
        <v>44683</v>
      </c>
      <c r="B101" s="8" t="s">
        <v>286</v>
      </c>
      <c r="C101" s="9" t="s">
        <v>287</v>
      </c>
      <c r="D101" s="10" t="s">
        <v>288</v>
      </c>
      <c r="E101" s="11">
        <v>343</v>
      </c>
    </row>
    <row r="102" spans="1:255" ht="30">
      <c r="A102" s="7"/>
      <c r="B102" s="8" t="s">
        <v>306</v>
      </c>
      <c r="C102" s="9" t="s">
        <v>273</v>
      </c>
      <c r="D102" s="10" t="s">
        <v>289</v>
      </c>
      <c r="E102" s="11">
        <v>7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ht="15">
      <c r="A103" s="7" t="s">
        <v>290</v>
      </c>
      <c r="B103" s="8" t="s">
        <v>291</v>
      </c>
      <c r="C103" s="9" t="s">
        <v>292</v>
      </c>
      <c r="D103" s="10" t="s">
        <v>293</v>
      </c>
      <c r="E103" s="11">
        <v>300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s="17" customFormat="1" ht="16.5" thickBot="1">
      <c r="A104" s="12" t="s">
        <v>7</v>
      </c>
      <c r="B104" s="13"/>
      <c r="C104" s="14" t="s">
        <v>327</v>
      </c>
      <c r="D104" s="15"/>
      <c r="E104" s="16">
        <f>SUM(E89:E103)</f>
        <v>4067.9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ht="15.75" customHeight="1" thickTop="1">
      <c r="A105" s="50" t="s">
        <v>0</v>
      </c>
      <c r="B105" s="50"/>
      <c r="C105" s="50"/>
      <c r="D105" s="50"/>
      <c r="E105" s="50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6:255" ht="1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26.25" customHeight="1">
      <c r="A107" s="51" t="s">
        <v>54</v>
      </c>
      <c r="B107" s="51"/>
      <c r="C107" s="51"/>
      <c r="D107" s="51"/>
      <c r="E107" s="51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15.75" customHeight="1">
      <c r="A108" s="47" t="s">
        <v>76</v>
      </c>
      <c r="B108" s="47"/>
      <c r="C108" s="47"/>
      <c r="D108" s="47"/>
      <c r="E108" s="4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5" customHeight="1">
      <c r="A109" s="47" t="s">
        <v>206</v>
      </c>
      <c r="B109" s="47"/>
      <c r="C109" s="47"/>
      <c r="D109" s="47"/>
      <c r="E109" s="47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15" customHeight="1">
      <c r="A110" s="45" t="s">
        <v>205</v>
      </c>
      <c r="B110" s="45"/>
      <c r="C110" s="45"/>
      <c r="D110" s="45"/>
      <c r="E110" s="4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ht="15.75">
      <c r="A111" s="46" t="s">
        <v>1</v>
      </c>
      <c r="B111" s="46" t="s">
        <v>2</v>
      </c>
      <c r="C111" s="46"/>
      <c r="D111" s="48" t="s">
        <v>3</v>
      </c>
      <c r="E111" s="46" t="s">
        <v>4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255" ht="15.75">
      <c r="A112" s="46"/>
      <c r="B112" s="6" t="s">
        <v>5</v>
      </c>
      <c r="C112" s="6" t="s">
        <v>6</v>
      </c>
      <c r="D112" s="48"/>
      <c r="E112" s="4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5" ht="19.5" customHeight="1">
      <c r="A113" s="38">
        <v>44638</v>
      </c>
      <c r="B113" s="8" t="s">
        <v>159</v>
      </c>
      <c r="C113" s="9" t="s">
        <v>170</v>
      </c>
      <c r="D113" s="8" t="s">
        <v>124</v>
      </c>
      <c r="E113" s="39">
        <v>2020</v>
      </c>
    </row>
    <row r="114" spans="1:5" ht="19.5" customHeight="1">
      <c r="A114" s="38">
        <v>44641</v>
      </c>
      <c r="B114" s="8" t="s">
        <v>160</v>
      </c>
      <c r="C114" s="9" t="s">
        <v>169</v>
      </c>
      <c r="D114" s="8" t="s">
        <v>179</v>
      </c>
      <c r="E114" s="39">
        <v>245</v>
      </c>
    </row>
    <row r="115" spans="1:5" ht="19.5" customHeight="1">
      <c r="A115" s="38">
        <v>44644</v>
      </c>
      <c r="B115" s="8" t="s">
        <v>161</v>
      </c>
      <c r="C115" s="9" t="s">
        <v>171</v>
      </c>
      <c r="D115" s="8" t="s">
        <v>180</v>
      </c>
      <c r="E115" s="39">
        <v>352.54</v>
      </c>
    </row>
    <row r="116" spans="1:5" ht="30">
      <c r="A116" s="7">
        <v>44648</v>
      </c>
      <c r="B116" s="8" t="s">
        <v>162</v>
      </c>
      <c r="C116" s="9" t="s">
        <v>172</v>
      </c>
      <c r="D116" s="8" t="s">
        <v>181</v>
      </c>
      <c r="E116" s="39">
        <v>148.99</v>
      </c>
    </row>
    <row r="117" spans="1:5" ht="19.5" customHeight="1">
      <c r="A117" s="7">
        <v>44648</v>
      </c>
      <c r="B117" s="8" t="s">
        <v>160</v>
      </c>
      <c r="C117" s="9" t="s">
        <v>169</v>
      </c>
      <c r="D117" s="8" t="s">
        <v>182</v>
      </c>
      <c r="E117" s="39">
        <v>840</v>
      </c>
    </row>
    <row r="118" spans="1:5" ht="19.5" customHeight="1">
      <c r="A118" s="7">
        <v>44651</v>
      </c>
      <c r="B118" s="8" t="s">
        <v>163</v>
      </c>
      <c r="C118" s="9" t="s">
        <v>173</v>
      </c>
      <c r="D118" s="8" t="s">
        <v>183</v>
      </c>
      <c r="E118" s="39">
        <v>92.09</v>
      </c>
    </row>
    <row r="119" spans="1:5" ht="19.5" customHeight="1">
      <c r="A119" s="7">
        <v>44650</v>
      </c>
      <c r="B119" s="8" t="s">
        <v>164</v>
      </c>
      <c r="C119" s="9" t="s">
        <v>174</v>
      </c>
      <c r="D119" s="8" t="s">
        <v>184</v>
      </c>
      <c r="E119" s="39">
        <v>145</v>
      </c>
    </row>
    <row r="120" spans="1:5" ht="19.5" customHeight="1">
      <c r="A120" s="7">
        <v>44651</v>
      </c>
      <c r="B120" s="8" t="s">
        <v>161</v>
      </c>
      <c r="C120" s="9" t="s">
        <v>171</v>
      </c>
      <c r="D120" s="8" t="s">
        <v>185</v>
      </c>
      <c r="E120" s="39">
        <v>210.72</v>
      </c>
    </row>
    <row r="121" spans="1:5" ht="19.5" customHeight="1">
      <c r="A121" s="7">
        <v>44652</v>
      </c>
      <c r="B121" s="8" t="s">
        <v>165</v>
      </c>
      <c r="C121" s="9" t="s">
        <v>175</v>
      </c>
      <c r="D121" s="8" t="s">
        <v>186</v>
      </c>
      <c r="E121" s="39">
        <v>120</v>
      </c>
    </row>
    <row r="122" spans="1:5" ht="19.5" customHeight="1">
      <c r="A122" s="7">
        <v>44652</v>
      </c>
      <c r="B122" s="8" t="s">
        <v>166</v>
      </c>
      <c r="C122" s="9" t="s">
        <v>176</v>
      </c>
      <c r="D122" s="8" t="s">
        <v>187</v>
      </c>
      <c r="E122" s="39">
        <v>52</v>
      </c>
    </row>
    <row r="123" spans="1:5" ht="19.5" customHeight="1">
      <c r="A123" s="7">
        <v>44659</v>
      </c>
      <c r="B123" s="8" t="s">
        <v>167</v>
      </c>
      <c r="C123" s="9" t="s">
        <v>177</v>
      </c>
      <c r="D123" s="8" t="s">
        <v>188</v>
      </c>
      <c r="E123" s="39">
        <v>156.38</v>
      </c>
    </row>
    <row r="124" spans="1:5" ht="19.5" customHeight="1">
      <c r="A124" s="7">
        <v>44659</v>
      </c>
      <c r="B124" s="8" t="s">
        <v>168</v>
      </c>
      <c r="C124" s="9" t="s">
        <v>178</v>
      </c>
      <c r="D124" s="8" t="s">
        <v>179</v>
      </c>
      <c r="E124" s="39">
        <v>383.44</v>
      </c>
    </row>
    <row r="125" spans="1:255" ht="15">
      <c r="A125" s="7">
        <v>44678</v>
      </c>
      <c r="B125" s="8" t="s">
        <v>160</v>
      </c>
      <c r="C125" s="9" t="s">
        <v>169</v>
      </c>
      <c r="D125" s="8" t="s">
        <v>189</v>
      </c>
      <c r="E125" s="11">
        <v>724.5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</row>
    <row r="126" spans="1:255" s="17" customFormat="1" ht="16.5" thickBot="1">
      <c r="A126" s="12" t="s">
        <v>7</v>
      </c>
      <c r="B126" s="13"/>
      <c r="C126" s="14"/>
      <c r="D126" s="15"/>
      <c r="E126" s="16">
        <f>SUM(E113:E125)</f>
        <v>5490.66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ht="15.75" customHeight="1" thickTop="1">
      <c r="A127" s="50" t="s">
        <v>0</v>
      </c>
      <c r="B127" s="50"/>
      <c r="C127" s="50"/>
      <c r="D127" s="50"/>
      <c r="E127" s="50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</row>
    <row r="128" spans="6:255" ht="15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</row>
    <row r="129" spans="1:255" ht="26.25" customHeight="1">
      <c r="A129" s="51" t="s">
        <v>53</v>
      </c>
      <c r="B129" s="51"/>
      <c r="C129" s="51"/>
      <c r="D129" s="51"/>
      <c r="E129" s="51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</row>
    <row r="130" spans="1:255" ht="15.75" customHeight="1">
      <c r="A130" s="47" t="s">
        <v>76</v>
      </c>
      <c r="B130" s="47"/>
      <c r="C130" s="47"/>
      <c r="D130" s="47"/>
      <c r="E130" s="47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</row>
    <row r="131" spans="1:255" ht="15" customHeight="1">
      <c r="A131" s="47" t="s">
        <v>56</v>
      </c>
      <c r="B131" s="47"/>
      <c r="C131" s="47"/>
      <c r="D131" s="47"/>
      <c r="E131" s="47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</row>
    <row r="132" spans="1:255" ht="15" customHeight="1">
      <c r="A132" s="45" t="s">
        <v>152</v>
      </c>
      <c r="B132" s="45"/>
      <c r="C132" s="45"/>
      <c r="D132" s="45"/>
      <c r="E132" s="4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</row>
    <row r="133" spans="1:255" ht="15.75">
      <c r="A133" s="46" t="s">
        <v>1</v>
      </c>
      <c r="B133" s="46" t="s">
        <v>2</v>
      </c>
      <c r="C133" s="46"/>
      <c r="D133" s="48" t="s">
        <v>3</v>
      </c>
      <c r="E133" s="46" t="s">
        <v>4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</row>
    <row r="134" spans="1:255" ht="15.75">
      <c r="A134" s="46"/>
      <c r="B134" s="6" t="s">
        <v>5</v>
      </c>
      <c r="C134" s="6" t="s">
        <v>6</v>
      </c>
      <c r="D134" s="48"/>
      <c r="E134" s="46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</row>
    <row r="135" spans="1:5" ht="15">
      <c r="A135" s="7">
        <v>44662</v>
      </c>
      <c r="B135" s="8" t="s">
        <v>158</v>
      </c>
      <c r="C135" s="9" t="s">
        <v>153</v>
      </c>
      <c r="D135" s="10" t="s">
        <v>154</v>
      </c>
      <c r="E135" s="11">
        <v>85.5</v>
      </c>
    </row>
    <row r="136" spans="1:5" ht="19.5" customHeight="1">
      <c r="A136" s="7">
        <v>44711</v>
      </c>
      <c r="B136" s="8" t="s">
        <v>155</v>
      </c>
      <c r="E136" s="11">
        <v>4.5</v>
      </c>
    </row>
    <row r="137" spans="1:255" ht="15">
      <c r="A137" s="7">
        <v>44691</v>
      </c>
      <c r="B137" s="8" t="s">
        <v>156</v>
      </c>
      <c r="C137" s="9" t="s">
        <v>109</v>
      </c>
      <c r="D137" s="10" t="s">
        <v>157</v>
      </c>
      <c r="E137" s="11">
        <v>2400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:255" ht="15">
      <c r="A138" s="7">
        <v>44711</v>
      </c>
      <c r="B138" s="8" t="s">
        <v>91</v>
      </c>
      <c r="C138" s="9"/>
      <c r="D138" s="10"/>
      <c r="E138" s="11">
        <v>10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 s="17" customFormat="1" ht="15.75">
      <c r="A139" s="12" t="s">
        <v>7</v>
      </c>
      <c r="B139" s="13"/>
      <c r="C139" s="14"/>
      <c r="D139" s="15"/>
      <c r="E139" s="16">
        <f>SUM(E135:E138)</f>
        <v>2500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s="17" customFormat="1" ht="16.5" thickBot="1">
      <c r="A140" s="18"/>
      <c r="B140" s="19"/>
      <c r="C140" s="20"/>
      <c r="D140" s="21"/>
      <c r="E140" s="2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ht="15.75" customHeight="1" thickTop="1">
      <c r="A141" s="50" t="s">
        <v>0</v>
      </c>
      <c r="B141" s="50"/>
      <c r="C141" s="50"/>
      <c r="D141" s="50"/>
      <c r="E141" s="50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6:255" ht="15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1:255" ht="26.25" customHeight="1">
      <c r="A143" s="51" t="s">
        <v>147</v>
      </c>
      <c r="B143" s="51"/>
      <c r="C143" s="51"/>
      <c r="D143" s="51"/>
      <c r="E143" s="51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ht="15" customHeight="1">
      <c r="A144" s="47" t="s">
        <v>55</v>
      </c>
      <c r="B144" s="47"/>
      <c r="C144" s="47"/>
      <c r="D144" s="47"/>
      <c r="E144" s="47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5" ht="15" customHeight="1">
      <c r="A145" s="47" t="s">
        <v>56</v>
      </c>
      <c r="B145" s="47"/>
      <c r="C145" s="47"/>
      <c r="D145" s="47"/>
      <c r="E145" s="47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ht="15" customHeight="1">
      <c r="A146" s="45" t="s">
        <v>57</v>
      </c>
      <c r="B146" s="45"/>
      <c r="C146" s="45"/>
      <c r="D146" s="45"/>
      <c r="E146" s="4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255" ht="15.75">
      <c r="A147" s="46" t="s">
        <v>1</v>
      </c>
      <c r="B147" s="46" t="s">
        <v>2</v>
      </c>
      <c r="C147" s="46"/>
      <c r="D147" s="48" t="s">
        <v>3</v>
      </c>
      <c r="E147" s="46" t="s">
        <v>4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</row>
    <row r="148" spans="1:255" ht="16.5" thickBot="1">
      <c r="A148" s="46"/>
      <c r="B148" s="6" t="s">
        <v>5</v>
      </c>
      <c r="C148" s="6" t="s">
        <v>6</v>
      </c>
      <c r="D148" s="48"/>
      <c r="E148" s="46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</row>
    <row r="149" spans="1:5" ht="15.75" thickBot="1">
      <c r="A149" s="7" t="s">
        <v>58</v>
      </c>
      <c r="B149" s="24" t="s">
        <v>61</v>
      </c>
      <c r="C149" s="25" t="s">
        <v>94</v>
      </c>
      <c r="D149" s="10" t="s">
        <v>60</v>
      </c>
      <c r="E149" s="11">
        <v>84</v>
      </c>
    </row>
    <row r="150" spans="1:5" ht="19.5" customHeight="1">
      <c r="A150" s="7" t="s">
        <v>59</v>
      </c>
      <c r="B150" s="8" t="s">
        <v>62</v>
      </c>
      <c r="C150" s="9" t="s">
        <v>63</v>
      </c>
      <c r="D150" s="10" t="s">
        <v>64</v>
      </c>
      <c r="E150" s="11">
        <v>135</v>
      </c>
    </row>
    <row r="151" spans="1:255" s="17" customFormat="1" ht="16.5" thickBot="1">
      <c r="A151" s="12" t="s">
        <v>7</v>
      </c>
      <c r="B151" s="13"/>
      <c r="C151" s="14"/>
      <c r="D151" s="15"/>
      <c r="E151" s="16">
        <f>SUM(E149:E150)</f>
        <v>219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ht="15.75" customHeight="1" thickTop="1">
      <c r="A152" s="50" t="s">
        <v>0</v>
      </c>
      <c r="B152" s="50"/>
      <c r="C152" s="50"/>
      <c r="D152" s="50"/>
      <c r="E152" s="50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</row>
    <row r="153" spans="6:255" ht="15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</row>
    <row r="154" spans="1:255" ht="26.25" customHeight="1">
      <c r="A154" s="51" t="s">
        <v>146</v>
      </c>
      <c r="B154" s="51"/>
      <c r="C154" s="51"/>
      <c r="D154" s="51"/>
      <c r="E154" s="51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</row>
    <row r="155" spans="1:255" ht="15.75" customHeight="1">
      <c r="A155" s="47" t="s">
        <v>93</v>
      </c>
      <c r="B155" s="47"/>
      <c r="C155" s="47"/>
      <c r="D155" s="47"/>
      <c r="E155" s="47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</row>
    <row r="156" spans="1:255" ht="15.75" customHeight="1">
      <c r="A156" s="47" t="s">
        <v>56</v>
      </c>
      <c r="B156" s="47"/>
      <c r="C156" s="47"/>
      <c r="D156" s="47"/>
      <c r="E156" s="47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1:255" ht="15.75" customHeight="1">
      <c r="A157" s="45" t="s">
        <v>57</v>
      </c>
      <c r="B157" s="45"/>
      <c r="C157" s="45"/>
      <c r="D157" s="45"/>
      <c r="E157" s="4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</row>
    <row r="158" spans="1:255" ht="15.75">
      <c r="A158" s="46" t="s">
        <v>1</v>
      </c>
      <c r="B158" s="46" t="s">
        <v>2</v>
      </c>
      <c r="C158" s="46"/>
      <c r="D158" s="48" t="s">
        <v>3</v>
      </c>
      <c r="E158" s="46" t="s">
        <v>4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1:255" ht="15.75">
      <c r="A159" s="46"/>
      <c r="B159" s="6" t="s">
        <v>5</v>
      </c>
      <c r="C159" s="6" t="s">
        <v>6</v>
      </c>
      <c r="D159" s="48"/>
      <c r="E159" s="4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5" ht="15">
      <c r="A160" s="7">
        <v>44670</v>
      </c>
      <c r="B160" s="8" t="s">
        <v>65</v>
      </c>
      <c r="C160" s="9" t="s">
        <v>66</v>
      </c>
      <c r="D160" s="10" t="s">
        <v>67</v>
      </c>
      <c r="E160" s="11">
        <v>600</v>
      </c>
    </row>
    <row r="161" spans="1:5" ht="19.5" customHeight="1">
      <c r="A161" s="7"/>
      <c r="B161" s="8"/>
      <c r="C161" s="9"/>
      <c r="D161" s="10"/>
      <c r="E161" s="11"/>
    </row>
    <row r="162" spans="1:255" s="17" customFormat="1" ht="16.5" thickBot="1">
      <c r="A162" s="12" t="s">
        <v>7</v>
      </c>
      <c r="B162" s="13"/>
      <c r="C162" s="14"/>
      <c r="D162" s="15"/>
      <c r="E162" s="16">
        <f>SUM(E160:E161)</f>
        <v>600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15.75" customHeight="1" thickTop="1">
      <c r="A163" s="50" t="s">
        <v>0</v>
      </c>
      <c r="B163" s="50"/>
      <c r="C163" s="50"/>
      <c r="D163" s="50"/>
      <c r="E163" s="50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</row>
    <row r="164" spans="6:255" ht="15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</row>
    <row r="165" spans="1:255" ht="29.25" customHeight="1">
      <c r="A165" s="51" t="s">
        <v>13</v>
      </c>
      <c r="B165" s="51"/>
      <c r="C165" s="51"/>
      <c r="D165" s="51"/>
      <c r="E165" s="51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</row>
    <row r="166" spans="1:255" ht="15.75" customHeight="1">
      <c r="A166" s="47" t="s">
        <v>145</v>
      </c>
      <c r="B166" s="47"/>
      <c r="C166" s="47"/>
      <c r="D166" s="47"/>
      <c r="E166" s="47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</row>
    <row r="167" spans="1:255" ht="15" customHeight="1">
      <c r="A167" s="47" t="s">
        <v>56</v>
      </c>
      <c r="B167" s="47"/>
      <c r="C167" s="47"/>
      <c r="D167" s="47"/>
      <c r="E167" s="47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</row>
    <row r="168" spans="1:255" ht="15" customHeight="1">
      <c r="A168" s="45" t="s">
        <v>48</v>
      </c>
      <c r="B168" s="45"/>
      <c r="C168" s="45"/>
      <c r="D168" s="45"/>
      <c r="E168" s="4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</row>
    <row r="169" spans="1:255" ht="15.75">
      <c r="A169" s="46" t="s">
        <v>1</v>
      </c>
      <c r="B169" s="46" t="s">
        <v>2</v>
      </c>
      <c r="C169" s="46"/>
      <c r="D169" s="48" t="s">
        <v>3</v>
      </c>
      <c r="E169" s="46" t="s">
        <v>4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1:255" ht="15.75">
      <c r="A170" s="46"/>
      <c r="B170" s="6" t="s">
        <v>5</v>
      </c>
      <c r="C170" s="6" t="s">
        <v>6</v>
      </c>
      <c r="D170" s="48"/>
      <c r="E170" s="46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</row>
    <row r="171" spans="1:5" ht="30">
      <c r="A171" s="26">
        <v>44603</v>
      </c>
      <c r="B171" s="27" t="s">
        <v>42</v>
      </c>
      <c r="C171" s="41" t="s">
        <v>43</v>
      </c>
      <c r="D171" s="27" t="s">
        <v>44</v>
      </c>
      <c r="E171" s="28">
        <v>300</v>
      </c>
    </row>
    <row r="172" spans="1:5" ht="40.5" customHeight="1">
      <c r="A172" s="26">
        <v>44627</v>
      </c>
      <c r="B172" s="27" t="s">
        <v>45</v>
      </c>
      <c r="C172" s="41" t="s">
        <v>46</v>
      </c>
      <c r="D172" s="27" t="s">
        <v>47</v>
      </c>
      <c r="E172" s="28">
        <v>1700</v>
      </c>
    </row>
    <row r="173" spans="1:255" s="17" customFormat="1" ht="15.75">
      <c r="A173" s="12" t="s">
        <v>7</v>
      </c>
      <c r="B173" s="13"/>
      <c r="C173" s="14"/>
      <c r="D173" s="15"/>
      <c r="E173" s="16">
        <f>SUM(E171:E172)</f>
        <v>2000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s="17" customFormat="1" ht="16.5" thickBot="1">
      <c r="A174" s="18"/>
      <c r="B174" s="19"/>
      <c r="C174" s="20"/>
      <c r="D174" s="21"/>
      <c r="E174" s="2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ht="15.75" customHeight="1" thickTop="1">
      <c r="A175" s="50" t="s">
        <v>0</v>
      </c>
      <c r="B175" s="50"/>
      <c r="C175" s="50"/>
      <c r="D175" s="50"/>
      <c r="E175" s="50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</row>
    <row r="176" spans="1:255" ht="15.75">
      <c r="A176" s="23"/>
      <c r="B176" s="23"/>
      <c r="C176" s="42"/>
      <c r="D176" s="23"/>
      <c r="E176" s="23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</row>
    <row r="177" spans="1:255" ht="33" customHeight="1">
      <c r="A177" s="51" t="s">
        <v>12</v>
      </c>
      <c r="B177" s="51"/>
      <c r="C177" s="51"/>
      <c r="D177" s="51"/>
      <c r="E177" s="51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</row>
    <row r="178" spans="1:255" ht="15.75" customHeight="1">
      <c r="A178" s="47" t="s">
        <v>207</v>
      </c>
      <c r="B178" s="47"/>
      <c r="C178" s="47"/>
      <c r="D178" s="47"/>
      <c r="E178" s="47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</row>
    <row r="179" spans="1:255" ht="15" customHeight="1">
      <c r="A179" s="47" t="s">
        <v>41</v>
      </c>
      <c r="B179" s="47"/>
      <c r="C179" s="47"/>
      <c r="D179" s="47"/>
      <c r="E179" s="47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:255" ht="15" customHeight="1">
      <c r="A180" s="45" t="s">
        <v>40</v>
      </c>
      <c r="B180" s="45"/>
      <c r="C180" s="45"/>
      <c r="D180" s="45"/>
      <c r="E180" s="4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</row>
    <row r="181" spans="1:255" ht="15.75">
      <c r="A181" s="46" t="s">
        <v>1</v>
      </c>
      <c r="B181" s="46" t="s">
        <v>2</v>
      </c>
      <c r="C181" s="46"/>
      <c r="D181" s="48" t="s">
        <v>3</v>
      </c>
      <c r="E181" s="46" t="s">
        <v>4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1:255" ht="15.75">
      <c r="A182" s="46"/>
      <c r="B182" s="6" t="s">
        <v>5</v>
      </c>
      <c r="C182" s="6" t="s">
        <v>6</v>
      </c>
      <c r="D182" s="48"/>
      <c r="E182" s="4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</row>
    <row r="183" spans="1:5" ht="30">
      <c r="A183" s="26">
        <v>44603</v>
      </c>
      <c r="B183" s="27" t="s">
        <v>22</v>
      </c>
      <c r="C183" s="41" t="s">
        <v>23</v>
      </c>
      <c r="D183" s="27" t="s">
        <v>24</v>
      </c>
      <c r="E183" s="28">
        <v>70</v>
      </c>
    </row>
    <row r="184" spans="1:5" ht="30">
      <c r="A184" s="26">
        <v>44603</v>
      </c>
      <c r="B184" s="27" t="s">
        <v>25</v>
      </c>
      <c r="C184" s="41" t="s">
        <v>26</v>
      </c>
      <c r="D184" s="27" t="s">
        <v>27</v>
      </c>
      <c r="E184" s="28">
        <v>500</v>
      </c>
    </row>
    <row r="185" spans="1:5" ht="15">
      <c r="A185" s="26">
        <v>44609</v>
      </c>
      <c r="B185" s="27" t="s">
        <v>28</v>
      </c>
      <c r="C185" s="41" t="s">
        <v>29</v>
      </c>
      <c r="D185" s="27" t="s">
        <v>30</v>
      </c>
      <c r="E185" s="28">
        <v>171</v>
      </c>
    </row>
    <row r="186" spans="1:5" ht="30">
      <c r="A186" s="26">
        <v>44613</v>
      </c>
      <c r="B186" s="27" t="s">
        <v>31</v>
      </c>
      <c r="C186" s="41" t="s">
        <v>32</v>
      </c>
      <c r="D186" s="27" t="s">
        <v>33</v>
      </c>
      <c r="E186" s="28">
        <v>150</v>
      </c>
    </row>
    <row r="187" spans="1:5" ht="30">
      <c r="A187" s="26">
        <v>44617</v>
      </c>
      <c r="B187" s="27" t="s">
        <v>34</v>
      </c>
      <c r="C187" s="41" t="s">
        <v>35</v>
      </c>
      <c r="D187" s="27" t="s">
        <v>36</v>
      </c>
      <c r="E187" s="28">
        <v>150</v>
      </c>
    </row>
    <row r="188" spans="1:5" ht="30">
      <c r="A188" s="26">
        <v>44631</v>
      </c>
      <c r="B188" s="27" t="s">
        <v>37</v>
      </c>
      <c r="C188" s="41" t="s">
        <v>38</v>
      </c>
      <c r="D188" s="27" t="s">
        <v>39</v>
      </c>
      <c r="E188" s="28">
        <v>962</v>
      </c>
    </row>
    <row r="189" spans="1:255" s="17" customFormat="1" ht="16.5" thickBot="1">
      <c r="A189" s="12" t="s">
        <v>7</v>
      </c>
      <c r="B189" s="13"/>
      <c r="C189" s="14"/>
      <c r="D189" s="15"/>
      <c r="E189" s="16">
        <f>SUM(E183:E188)</f>
        <v>2003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ht="15.75" customHeight="1" thickTop="1">
      <c r="A190" s="50" t="s">
        <v>0</v>
      </c>
      <c r="B190" s="50"/>
      <c r="C190" s="50"/>
      <c r="D190" s="50"/>
      <c r="E190" s="50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</row>
    <row r="191" spans="6:255" ht="15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</row>
    <row r="192" spans="1:255" ht="26.25" customHeight="1">
      <c r="A192" s="51" t="s">
        <v>21</v>
      </c>
      <c r="B192" s="51"/>
      <c r="C192" s="51"/>
      <c r="D192" s="51"/>
      <c r="E192" s="51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</row>
    <row r="193" spans="1:255" ht="15" customHeight="1">
      <c r="A193" s="47" t="s">
        <v>144</v>
      </c>
      <c r="B193" s="47"/>
      <c r="C193" s="47"/>
      <c r="D193" s="47"/>
      <c r="E193" s="47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:255" ht="15" customHeight="1">
      <c r="A194" s="47" t="s">
        <v>9</v>
      </c>
      <c r="B194" s="47"/>
      <c r="C194" s="47"/>
      <c r="D194" s="47"/>
      <c r="E194" s="47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</row>
    <row r="195" spans="1:255" ht="15" customHeight="1">
      <c r="A195" s="45" t="s">
        <v>143</v>
      </c>
      <c r="B195" s="45"/>
      <c r="C195" s="45"/>
      <c r="D195" s="45"/>
      <c r="E195" s="4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</row>
    <row r="196" spans="1:255" ht="15.75">
      <c r="A196" s="46" t="s">
        <v>1</v>
      </c>
      <c r="B196" s="46" t="s">
        <v>2</v>
      </c>
      <c r="C196" s="46"/>
      <c r="D196" s="48" t="s">
        <v>3</v>
      </c>
      <c r="E196" s="46" t="s">
        <v>4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</row>
    <row r="197" spans="1:255" ht="15.75">
      <c r="A197" s="46"/>
      <c r="B197" s="6" t="s">
        <v>5</v>
      </c>
      <c r="C197" s="6" t="s">
        <v>6</v>
      </c>
      <c r="D197" s="48"/>
      <c r="E197" s="4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</row>
    <row r="198" spans="1:5" ht="15">
      <c r="A198" s="7">
        <v>44662</v>
      </c>
      <c r="B198" s="36" t="s">
        <v>148</v>
      </c>
      <c r="C198" s="40" t="s">
        <v>149</v>
      </c>
      <c r="D198" s="10" t="s">
        <v>150</v>
      </c>
      <c r="E198" s="11">
        <v>2900</v>
      </c>
    </row>
    <row r="199" spans="1:255" ht="15">
      <c r="A199" s="7"/>
      <c r="B199" s="8"/>
      <c r="C199" s="9"/>
      <c r="D199" s="10"/>
      <c r="E199" s="11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</row>
    <row r="200" spans="1:255" s="17" customFormat="1" ht="16.5" thickBot="1">
      <c r="A200" s="12" t="s">
        <v>7</v>
      </c>
      <c r="B200" s="13"/>
      <c r="C200" s="14"/>
      <c r="D200" s="15"/>
      <c r="E200" s="16">
        <f>SUM(E198:E199)</f>
        <v>2900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ht="15.75" customHeight="1" thickTop="1">
      <c r="A201" s="50" t="s">
        <v>0</v>
      </c>
      <c r="B201" s="50"/>
      <c r="C201" s="50"/>
      <c r="D201" s="50"/>
      <c r="E201" s="50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</row>
    <row r="202" spans="6:255" ht="15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1:255" ht="32.25" customHeight="1">
      <c r="A203" s="51" t="s">
        <v>10</v>
      </c>
      <c r="B203" s="51"/>
      <c r="C203" s="51"/>
      <c r="D203" s="51"/>
      <c r="E203" s="51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</row>
    <row r="204" spans="1:255" ht="15.75" customHeight="1">
      <c r="A204" s="47" t="s">
        <v>75</v>
      </c>
      <c r="B204" s="47"/>
      <c r="C204" s="47"/>
      <c r="D204" s="47"/>
      <c r="E204" s="47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</row>
    <row r="205" spans="1:255" ht="15" customHeight="1">
      <c r="A205" s="47" t="s">
        <v>56</v>
      </c>
      <c r="B205" s="47"/>
      <c r="C205" s="47"/>
      <c r="D205" s="47"/>
      <c r="E205" s="47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</row>
    <row r="206" spans="1:255" ht="15" customHeight="1">
      <c r="A206" s="45" t="s">
        <v>112</v>
      </c>
      <c r="B206" s="45"/>
      <c r="C206" s="45"/>
      <c r="D206" s="45"/>
      <c r="E206" s="4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</row>
    <row r="207" spans="1:255" ht="15.75">
      <c r="A207" s="46" t="s">
        <v>1</v>
      </c>
      <c r="B207" s="46" t="s">
        <v>2</v>
      </c>
      <c r="C207" s="46"/>
      <c r="D207" s="48" t="s">
        <v>3</v>
      </c>
      <c r="E207" s="46" t="s">
        <v>4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</row>
    <row r="208" spans="1:255" ht="15.75">
      <c r="A208" s="46"/>
      <c r="B208" s="6" t="s">
        <v>5</v>
      </c>
      <c r="C208" s="6" t="s">
        <v>6</v>
      </c>
      <c r="D208" s="48"/>
      <c r="E208" s="4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</row>
    <row r="209" spans="1:255" ht="15">
      <c r="A209" s="7">
        <v>44616</v>
      </c>
      <c r="B209" s="36" t="s">
        <v>114</v>
      </c>
      <c r="C209" s="40" t="s">
        <v>121</v>
      </c>
      <c r="D209" s="36" t="s">
        <v>122</v>
      </c>
      <c r="E209" s="11">
        <v>370.5</v>
      </c>
      <c r="IU209" s="5"/>
    </row>
    <row r="210" spans="1:255" ht="15">
      <c r="A210" s="7">
        <v>44615</v>
      </c>
      <c r="B210" s="36" t="s">
        <v>114</v>
      </c>
      <c r="C210" s="40" t="s">
        <v>121</v>
      </c>
      <c r="D210" s="36" t="s">
        <v>123</v>
      </c>
      <c r="E210" s="11">
        <v>229</v>
      </c>
      <c r="IU210" s="5"/>
    </row>
    <row r="211" spans="1:255" ht="15">
      <c r="A211" s="7">
        <v>44623</v>
      </c>
      <c r="B211" s="36" t="s">
        <v>115</v>
      </c>
      <c r="C211" s="40" t="s">
        <v>131</v>
      </c>
      <c r="D211" s="36" t="s">
        <v>124</v>
      </c>
      <c r="E211" s="11">
        <v>434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</row>
    <row r="212" spans="1:255" ht="15">
      <c r="A212" s="7">
        <v>44623</v>
      </c>
      <c r="B212" s="36" t="s">
        <v>116</v>
      </c>
      <c r="C212" s="40" t="s">
        <v>130</v>
      </c>
      <c r="D212" s="36" t="s">
        <v>125</v>
      </c>
      <c r="E212" s="11">
        <v>45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</row>
    <row r="213" spans="1:255" ht="15">
      <c r="A213" s="7">
        <v>44623</v>
      </c>
      <c r="B213" s="36" t="s">
        <v>117</v>
      </c>
      <c r="C213" s="40" t="s">
        <v>134</v>
      </c>
      <c r="D213" s="36" t="s">
        <v>126</v>
      </c>
      <c r="E213" s="11">
        <v>75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</row>
    <row r="214" spans="1:255" ht="15">
      <c r="A214" s="7">
        <v>44624</v>
      </c>
      <c r="B214" s="36" t="s">
        <v>118</v>
      </c>
      <c r="C214" s="40" t="s">
        <v>132</v>
      </c>
      <c r="D214" s="36" t="s">
        <v>127</v>
      </c>
      <c r="E214" s="11">
        <v>591.99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</row>
    <row r="215" spans="1:255" ht="15">
      <c r="A215" s="7">
        <v>44637</v>
      </c>
      <c r="B215" s="36" t="s">
        <v>114</v>
      </c>
      <c r="C215" s="40" t="s">
        <v>121</v>
      </c>
      <c r="D215" s="36" t="s">
        <v>128</v>
      </c>
      <c r="E215" s="11">
        <v>24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</row>
    <row r="216" spans="1:255" ht="15">
      <c r="A216" s="7">
        <v>44638</v>
      </c>
      <c r="B216" s="36" t="s">
        <v>119</v>
      </c>
      <c r="C216" s="40" t="s">
        <v>46</v>
      </c>
      <c r="D216" s="36" t="s">
        <v>129</v>
      </c>
      <c r="E216" s="11">
        <v>45.8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</row>
    <row r="217" spans="1:255" ht="15">
      <c r="A217" s="7">
        <v>44642</v>
      </c>
      <c r="B217" s="36" t="s">
        <v>120</v>
      </c>
      <c r="C217" s="40" t="s">
        <v>133</v>
      </c>
      <c r="D217" s="36" t="s">
        <v>125</v>
      </c>
      <c r="E217" s="11">
        <v>24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</row>
    <row r="218" spans="1:255" ht="15">
      <c r="A218" s="7">
        <v>44678</v>
      </c>
      <c r="B218" s="36" t="s">
        <v>114</v>
      </c>
      <c r="C218" s="40" t="s">
        <v>121</v>
      </c>
      <c r="D218" s="36" t="s">
        <v>123</v>
      </c>
      <c r="E218" s="11">
        <v>96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</row>
    <row r="219" spans="1:255" ht="15">
      <c r="A219" s="7">
        <v>44690</v>
      </c>
      <c r="B219" s="8" t="s">
        <v>91</v>
      </c>
      <c r="C219" s="9"/>
      <c r="D219" s="10"/>
      <c r="E219" s="11">
        <v>19.74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</row>
    <row r="220" spans="1:255" ht="15">
      <c r="A220" s="7">
        <v>44740</v>
      </c>
      <c r="B220" s="8" t="s">
        <v>91</v>
      </c>
      <c r="C220" s="9"/>
      <c r="D220" s="10"/>
      <c r="E220" s="11">
        <v>44.97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</row>
    <row r="221" spans="1:255" s="17" customFormat="1" ht="16.5" thickBot="1">
      <c r="A221" s="12" t="s">
        <v>7</v>
      </c>
      <c r="B221" s="13"/>
      <c r="C221" s="14"/>
      <c r="D221" s="15"/>
      <c r="E221" s="16">
        <f>SUM(E209:E220)</f>
        <v>2000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</row>
    <row r="222" spans="1:255" ht="15.75" customHeight="1" thickTop="1">
      <c r="A222" s="50" t="s">
        <v>0</v>
      </c>
      <c r="B222" s="50"/>
      <c r="C222" s="50"/>
      <c r="D222" s="50"/>
      <c r="E222" s="50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</row>
    <row r="223" spans="6:255" ht="15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</row>
    <row r="224" spans="1:255" ht="34.5" customHeight="1">
      <c r="A224" s="51" t="s">
        <v>135</v>
      </c>
      <c r="B224" s="51"/>
      <c r="C224" s="51"/>
      <c r="D224" s="51"/>
      <c r="E224" s="51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</row>
    <row r="225" spans="1:255" ht="15.75" customHeight="1">
      <c r="A225" s="47" t="s">
        <v>75</v>
      </c>
      <c r="B225" s="47"/>
      <c r="C225" s="47"/>
      <c r="D225" s="47"/>
      <c r="E225" s="47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</row>
    <row r="226" spans="1:255" ht="15" customHeight="1">
      <c r="A226" s="47" t="s">
        <v>56</v>
      </c>
      <c r="B226" s="47"/>
      <c r="C226" s="47"/>
      <c r="D226" s="47"/>
      <c r="E226" s="47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</row>
    <row r="227" spans="1:255" ht="15" customHeight="1">
      <c r="A227" s="45" t="s">
        <v>113</v>
      </c>
      <c r="B227" s="45"/>
      <c r="C227" s="45"/>
      <c r="D227" s="45"/>
      <c r="E227" s="4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</row>
    <row r="228" spans="1:255" ht="15.75">
      <c r="A228" s="46" t="s">
        <v>1</v>
      </c>
      <c r="B228" s="46" t="s">
        <v>2</v>
      </c>
      <c r="C228" s="46"/>
      <c r="D228" s="48" t="s">
        <v>3</v>
      </c>
      <c r="E228" s="46" t="s">
        <v>4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</row>
    <row r="229" spans="1:255" ht="15.75">
      <c r="A229" s="46"/>
      <c r="B229" s="6" t="s">
        <v>5</v>
      </c>
      <c r="C229" s="6" t="s">
        <v>6</v>
      </c>
      <c r="D229" s="48"/>
      <c r="E229" s="4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</row>
    <row r="230" spans="1:5" ht="28.5">
      <c r="A230" s="7">
        <v>44652</v>
      </c>
      <c r="B230" s="36" t="s">
        <v>110</v>
      </c>
      <c r="C230" s="40" t="s">
        <v>108</v>
      </c>
      <c r="D230" s="37" t="s">
        <v>106</v>
      </c>
      <c r="E230" s="11">
        <v>3124</v>
      </c>
    </row>
    <row r="231" spans="1:5" ht="19.5" customHeight="1">
      <c r="A231" s="7">
        <v>44652</v>
      </c>
      <c r="B231" s="36" t="s">
        <v>111</v>
      </c>
      <c r="C231" s="40" t="s">
        <v>109</v>
      </c>
      <c r="D231" s="37" t="s">
        <v>107</v>
      </c>
      <c r="E231" s="11">
        <v>2800</v>
      </c>
    </row>
    <row r="232" spans="1:255" ht="15">
      <c r="A232" s="7">
        <v>44690</v>
      </c>
      <c r="B232" s="8" t="s">
        <v>91</v>
      </c>
      <c r="C232" s="9"/>
      <c r="D232" s="10"/>
      <c r="E232" s="11">
        <v>6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</row>
    <row r="233" spans="1:255" ht="15">
      <c r="A233" s="7">
        <v>44753</v>
      </c>
      <c r="B233" s="8" t="s">
        <v>91</v>
      </c>
      <c r="C233" s="9"/>
      <c r="D233" s="10"/>
      <c r="E233" s="11">
        <v>70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</row>
    <row r="234" spans="1:255" s="17" customFormat="1" ht="16.5" thickBot="1">
      <c r="A234" s="12" t="s">
        <v>7</v>
      </c>
      <c r="B234" s="13"/>
      <c r="C234" s="14"/>
      <c r="D234" s="15"/>
      <c r="E234" s="16">
        <f>SUM(E230:E233)</f>
        <v>6000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  <row r="235" spans="1:255" ht="15.75" customHeight="1" thickTop="1">
      <c r="A235" s="50" t="s">
        <v>0</v>
      </c>
      <c r="B235" s="50"/>
      <c r="C235" s="50"/>
      <c r="D235" s="50"/>
      <c r="E235" s="50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</row>
    <row r="236" spans="6:255" ht="15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</row>
    <row r="237" spans="1:255" ht="26.25" customHeight="1">
      <c r="A237" s="51" t="s">
        <v>11</v>
      </c>
      <c r="B237" s="51"/>
      <c r="C237" s="51"/>
      <c r="D237" s="51"/>
      <c r="E237" s="51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</row>
    <row r="238" spans="1:255" ht="15.75" customHeight="1">
      <c r="A238" s="47" t="s">
        <v>92</v>
      </c>
      <c r="B238" s="47"/>
      <c r="C238" s="47"/>
      <c r="D238" s="47"/>
      <c r="E238" s="47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</row>
    <row r="239" spans="1:255" ht="15" customHeight="1">
      <c r="A239" s="47" t="s">
        <v>56</v>
      </c>
      <c r="B239" s="47"/>
      <c r="C239" s="47"/>
      <c r="D239" s="47"/>
      <c r="E239" s="47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</row>
    <row r="240" spans="1:255" ht="15" customHeight="1">
      <c r="A240" s="45" t="s">
        <v>73</v>
      </c>
      <c r="B240" s="45"/>
      <c r="C240" s="45"/>
      <c r="D240" s="45"/>
      <c r="E240" s="4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</row>
    <row r="241" spans="1:255" ht="15.75">
      <c r="A241" s="46" t="s">
        <v>1</v>
      </c>
      <c r="B241" s="46" t="s">
        <v>2</v>
      </c>
      <c r="C241" s="46"/>
      <c r="D241" s="48" t="s">
        <v>3</v>
      </c>
      <c r="E241" s="46" t="s">
        <v>4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</row>
    <row r="242" spans="1:255" ht="15.75">
      <c r="A242" s="46"/>
      <c r="B242" s="6" t="s">
        <v>5</v>
      </c>
      <c r="C242" s="6" t="s">
        <v>6</v>
      </c>
      <c r="D242" s="48"/>
      <c r="E242" s="4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</row>
    <row r="243" spans="1:5" ht="15">
      <c r="A243" s="7">
        <v>44629</v>
      </c>
      <c r="B243" s="8" t="s">
        <v>68</v>
      </c>
      <c r="C243" s="9" t="s">
        <v>69</v>
      </c>
      <c r="D243" s="29" t="s">
        <v>70</v>
      </c>
      <c r="E243" s="11">
        <v>48</v>
      </c>
    </row>
    <row r="244" spans="1:5" ht="19.5" customHeight="1">
      <c r="A244" s="7">
        <v>44686</v>
      </c>
      <c r="B244" s="8" t="s">
        <v>68</v>
      </c>
      <c r="C244" s="9" t="s">
        <v>69</v>
      </c>
      <c r="D244" s="29" t="s">
        <v>71</v>
      </c>
      <c r="E244" s="11">
        <v>75</v>
      </c>
    </row>
    <row r="245" spans="1:255" ht="15">
      <c r="A245" s="7">
        <v>44690</v>
      </c>
      <c r="B245" s="8" t="s">
        <v>68</v>
      </c>
      <c r="C245" s="9" t="s">
        <v>69</v>
      </c>
      <c r="D245" s="29" t="s">
        <v>72</v>
      </c>
      <c r="E245" s="11">
        <v>60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</row>
    <row r="246" spans="1:255" ht="15">
      <c r="A246" s="7">
        <v>44691</v>
      </c>
      <c r="B246" s="8" t="s">
        <v>91</v>
      </c>
      <c r="C246" s="9"/>
      <c r="D246" s="10"/>
      <c r="E246" s="11">
        <v>317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</row>
    <row r="247" spans="1:255" s="17" customFormat="1" ht="16.5" thickBot="1">
      <c r="A247" s="12" t="s">
        <v>7</v>
      </c>
      <c r="B247" s="13"/>
      <c r="C247" s="14"/>
      <c r="D247" s="15"/>
      <c r="E247" s="16">
        <f>SUM(E243:E246)</f>
        <v>500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</row>
    <row r="248" spans="1:5" ht="15.75" customHeight="1" thickTop="1">
      <c r="A248" s="50" t="s">
        <v>0</v>
      </c>
      <c r="B248" s="50"/>
      <c r="C248" s="50"/>
      <c r="D248" s="50"/>
      <c r="E248" s="50"/>
    </row>
    <row r="250" spans="1:5" ht="29.25" customHeight="1">
      <c r="A250" s="51" t="s">
        <v>102</v>
      </c>
      <c r="B250" s="51"/>
      <c r="C250" s="51"/>
      <c r="D250" s="51"/>
      <c r="E250" s="51"/>
    </row>
    <row r="251" spans="1:5" ht="15" customHeight="1">
      <c r="A251" s="47" t="s">
        <v>95</v>
      </c>
      <c r="B251" s="47"/>
      <c r="C251" s="47"/>
      <c r="D251" s="47"/>
      <c r="E251" s="47"/>
    </row>
    <row r="252" spans="1:5" ht="15" customHeight="1">
      <c r="A252" s="47" t="s">
        <v>103</v>
      </c>
      <c r="B252" s="47"/>
      <c r="C252" s="47"/>
      <c r="D252" s="47"/>
      <c r="E252" s="47"/>
    </row>
    <row r="253" spans="1:5" ht="15" customHeight="1">
      <c r="A253" s="45" t="s">
        <v>151</v>
      </c>
      <c r="B253" s="45"/>
      <c r="C253" s="45"/>
      <c r="D253" s="45"/>
      <c r="E253" s="45"/>
    </row>
    <row r="254" spans="1:5" ht="15.75">
      <c r="A254" s="46" t="s">
        <v>1</v>
      </c>
      <c r="B254" s="46" t="s">
        <v>2</v>
      </c>
      <c r="C254" s="46"/>
      <c r="D254" s="48" t="s">
        <v>3</v>
      </c>
      <c r="E254" s="46" t="s">
        <v>4</v>
      </c>
    </row>
    <row r="255" spans="1:5" ht="15.75">
      <c r="A255" s="46"/>
      <c r="B255" s="6" t="s">
        <v>5</v>
      </c>
      <c r="C255" s="6" t="s">
        <v>6</v>
      </c>
      <c r="D255" s="48"/>
      <c r="E255" s="46"/>
    </row>
    <row r="256" spans="1:5" ht="30">
      <c r="A256" s="7">
        <v>44671</v>
      </c>
      <c r="B256" s="36" t="s">
        <v>96</v>
      </c>
      <c r="C256" s="40" t="s">
        <v>97</v>
      </c>
      <c r="D256" s="10" t="s">
        <v>98</v>
      </c>
      <c r="E256" s="11">
        <v>3724</v>
      </c>
    </row>
    <row r="257" spans="1:5" ht="15">
      <c r="A257" s="7">
        <v>44676</v>
      </c>
      <c r="B257" s="8" t="s">
        <v>99</v>
      </c>
      <c r="C257" s="9"/>
      <c r="D257" s="10" t="s">
        <v>100</v>
      </c>
      <c r="E257" s="11">
        <v>196</v>
      </c>
    </row>
    <row r="258" spans="1:5" ht="15">
      <c r="A258" s="7">
        <v>44712</v>
      </c>
      <c r="B258" s="8" t="s">
        <v>101</v>
      </c>
      <c r="C258" s="9"/>
      <c r="D258" s="10"/>
      <c r="E258" s="11">
        <v>80</v>
      </c>
    </row>
    <row r="259" spans="1:5" ht="16.5" thickBot="1">
      <c r="A259" s="12" t="s">
        <v>7</v>
      </c>
      <c r="B259" s="13"/>
      <c r="C259" s="14"/>
      <c r="D259" s="15"/>
      <c r="E259" s="16">
        <f>SUM(E256:E258)</f>
        <v>4000</v>
      </c>
    </row>
    <row r="260" spans="1:5" ht="15.75" customHeight="1" thickTop="1">
      <c r="A260" s="50" t="s">
        <v>0</v>
      </c>
      <c r="B260" s="50"/>
      <c r="C260" s="50"/>
      <c r="D260" s="50"/>
      <c r="E260" s="50"/>
    </row>
    <row r="262" spans="1:5" ht="15" customHeight="1">
      <c r="A262" s="51" t="s">
        <v>14</v>
      </c>
      <c r="B262" s="51"/>
      <c r="C262" s="51"/>
      <c r="D262" s="51"/>
      <c r="E262" s="51"/>
    </row>
    <row r="263" spans="1:5" ht="15" customHeight="1">
      <c r="A263" s="47" t="s">
        <v>82</v>
      </c>
      <c r="B263" s="47"/>
      <c r="C263" s="47"/>
      <c r="D263" s="47"/>
      <c r="E263" s="47"/>
    </row>
    <row r="264" spans="1:5" ht="15" customHeight="1">
      <c r="A264" s="47" t="s">
        <v>83</v>
      </c>
      <c r="B264" s="47"/>
      <c r="C264" s="47"/>
      <c r="D264" s="47"/>
      <c r="E264" s="47"/>
    </row>
    <row r="265" spans="1:5" ht="15" customHeight="1">
      <c r="A265" s="45" t="s">
        <v>84</v>
      </c>
      <c r="B265" s="45"/>
      <c r="C265" s="45"/>
      <c r="D265" s="45"/>
      <c r="E265" s="45"/>
    </row>
    <row r="266" spans="1:5" ht="15.75">
      <c r="A266" s="46" t="s">
        <v>1</v>
      </c>
      <c r="B266" s="46" t="s">
        <v>2</v>
      </c>
      <c r="C266" s="46"/>
      <c r="D266" s="48" t="s">
        <v>3</v>
      </c>
      <c r="E266" s="46" t="s">
        <v>4</v>
      </c>
    </row>
    <row r="267" spans="1:5" ht="15.75">
      <c r="A267" s="46"/>
      <c r="B267" s="6" t="s">
        <v>5</v>
      </c>
      <c r="C267" s="6" t="s">
        <v>6</v>
      </c>
      <c r="D267" s="48"/>
      <c r="E267" s="46"/>
    </row>
    <row r="268" spans="1:5" ht="15">
      <c r="A268" s="55">
        <v>44690</v>
      </c>
      <c r="B268" s="58" t="s">
        <v>85</v>
      </c>
      <c r="C268" s="52" t="s">
        <v>86</v>
      </c>
      <c r="D268" s="10" t="s">
        <v>88</v>
      </c>
      <c r="E268" s="11">
        <v>500</v>
      </c>
    </row>
    <row r="269" spans="1:5" ht="15">
      <c r="A269" s="56"/>
      <c r="B269" s="59"/>
      <c r="C269" s="53"/>
      <c r="D269" s="10" t="s">
        <v>87</v>
      </c>
      <c r="E269" s="11">
        <v>900</v>
      </c>
    </row>
    <row r="270" spans="1:5" ht="30">
      <c r="A270" s="57"/>
      <c r="B270" s="60"/>
      <c r="C270" s="54"/>
      <c r="D270" s="10" t="s">
        <v>89</v>
      </c>
      <c r="E270" s="11">
        <v>525</v>
      </c>
    </row>
    <row r="271" spans="1:5" ht="15">
      <c r="A271" s="7">
        <v>44698</v>
      </c>
      <c r="B271" s="8" t="s">
        <v>90</v>
      </c>
      <c r="C271" s="9"/>
      <c r="D271" s="10"/>
      <c r="E271" s="11">
        <v>175</v>
      </c>
    </row>
    <row r="272" spans="1:5" ht="16.5" thickBot="1">
      <c r="A272" s="12" t="s">
        <v>7</v>
      </c>
      <c r="B272" s="13"/>
      <c r="C272" s="14"/>
      <c r="D272" s="15"/>
      <c r="E272" s="16">
        <f>SUM(E268:E271)</f>
        <v>2100</v>
      </c>
    </row>
    <row r="273" spans="1:5" ht="15.75" customHeight="1" thickTop="1">
      <c r="A273" s="50" t="s">
        <v>0</v>
      </c>
      <c r="B273" s="50"/>
      <c r="C273" s="50"/>
      <c r="D273" s="50"/>
      <c r="E273" s="50"/>
    </row>
    <row r="275" spans="1:5" ht="32.25" customHeight="1">
      <c r="A275" s="51" t="s">
        <v>77</v>
      </c>
      <c r="B275" s="51"/>
      <c r="C275" s="51"/>
      <c r="D275" s="51"/>
      <c r="E275" s="51"/>
    </row>
    <row r="276" spans="1:5" ht="15" customHeight="1">
      <c r="A276" s="47" t="s">
        <v>212</v>
      </c>
      <c r="B276" s="47"/>
      <c r="C276" s="47"/>
      <c r="D276" s="47"/>
      <c r="E276" s="47"/>
    </row>
    <row r="277" spans="1:5" ht="15" customHeight="1">
      <c r="A277" s="47" t="s">
        <v>56</v>
      </c>
      <c r="B277" s="47"/>
      <c r="C277" s="47"/>
      <c r="D277" s="47"/>
      <c r="E277" s="47"/>
    </row>
    <row r="278" spans="1:5" ht="15" customHeight="1">
      <c r="A278" s="45" t="s">
        <v>208</v>
      </c>
      <c r="B278" s="45"/>
      <c r="C278" s="45"/>
      <c r="D278" s="45"/>
      <c r="E278" s="45"/>
    </row>
    <row r="279" spans="1:5" ht="15.75">
      <c r="A279" s="46"/>
      <c r="B279" s="46" t="s">
        <v>2</v>
      </c>
      <c r="C279" s="46"/>
      <c r="D279" s="48" t="s">
        <v>3</v>
      </c>
      <c r="E279" s="46" t="s">
        <v>4</v>
      </c>
    </row>
    <row r="280" spans="1:5" ht="15.75">
      <c r="A280" s="46"/>
      <c r="B280" s="6" t="s">
        <v>5</v>
      </c>
      <c r="C280" s="6" t="s">
        <v>6</v>
      </c>
      <c r="D280" s="48"/>
      <c r="E280" s="46"/>
    </row>
    <row r="281" spans="1:5" ht="15">
      <c r="A281" s="7">
        <v>44653</v>
      </c>
      <c r="B281" s="8" t="s">
        <v>209</v>
      </c>
      <c r="C281" s="9" t="s">
        <v>210</v>
      </c>
      <c r="D281" s="10" t="s">
        <v>211</v>
      </c>
      <c r="E281" s="11">
        <v>860</v>
      </c>
    </row>
    <row r="282" spans="1:5" ht="15">
      <c r="A282" s="7">
        <v>44714</v>
      </c>
      <c r="B282" s="8" t="s">
        <v>90</v>
      </c>
      <c r="C282" s="9"/>
      <c r="D282" s="10"/>
      <c r="E282" s="11">
        <v>1140</v>
      </c>
    </row>
    <row r="283" spans="1:5" ht="15">
      <c r="A283" s="7"/>
      <c r="B283" s="8"/>
      <c r="C283" s="9"/>
      <c r="D283" s="10"/>
      <c r="E283" s="11"/>
    </row>
    <row r="284" spans="1:5" ht="16.5" thickBot="1">
      <c r="A284" s="12" t="s">
        <v>7</v>
      </c>
      <c r="B284" s="13"/>
      <c r="C284" s="14"/>
      <c r="D284" s="15"/>
      <c r="E284" s="16">
        <f>SUM(E281:E283)</f>
        <v>2000</v>
      </c>
    </row>
    <row r="285" spans="1:5" ht="15.75" customHeight="1" thickTop="1">
      <c r="A285" s="50" t="s">
        <v>0</v>
      </c>
      <c r="B285" s="50"/>
      <c r="C285" s="50"/>
      <c r="D285" s="50"/>
      <c r="E285" s="50"/>
    </row>
    <row r="287" spans="1:5" ht="27.75" customHeight="1">
      <c r="A287" s="51" t="s">
        <v>49</v>
      </c>
      <c r="B287" s="51"/>
      <c r="C287" s="51"/>
      <c r="D287" s="51"/>
      <c r="E287" s="51"/>
    </row>
    <row r="288" spans="1:5" ht="15" customHeight="1">
      <c r="A288" s="47" t="s">
        <v>213</v>
      </c>
      <c r="B288" s="47"/>
      <c r="C288" s="47"/>
      <c r="D288" s="47"/>
      <c r="E288" s="47"/>
    </row>
    <row r="289" spans="1:5" ht="15" customHeight="1">
      <c r="A289" s="47" t="s">
        <v>56</v>
      </c>
      <c r="B289" s="47"/>
      <c r="C289" s="47"/>
      <c r="D289" s="47"/>
      <c r="E289" s="47"/>
    </row>
    <row r="290" spans="1:5" ht="15" customHeight="1">
      <c r="A290" s="45" t="s">
        <v>319</v>
      </c>
      <c r="B290" s="45"/>
      <c r="C290" s="45"/>
      <c r="D290" s="45"/>
      <c r="E290" s="45"/>
    </row>
    <row r="291" spans="1:5" ht="15.75">
      <c r="A291" s="46" t="s">
        <v>1</v>
      </c>
      <c r="B291" s="46" t="s">
        <v>2</v>
      </c>
      <c r="C291" s="46"/>
      <c r="D291" s="48" t="s">
        <v>3</v>
      </c>
      <c r="E291" s="46" t="s">
        <v>4</v>
      </c>
    </row>
    <row r="292" spans="1:5" ht="15.75">
      <c r="A292" s="46"/>
      <c r="B292" s="6" t="s">
        <v>5</v>
      </c>
      <c r="C292" s="6" t="s">
        <v>6</v>
      </c>
      <c r="D292" s="48"/>
      <c r="E292" s="46"/>
    </row>
    <row r="293" spans="1:5" ht="30">
      <c r="A293" s="7">
        <v>44714</v>
      </c>
      <c r="B293" s="8" t="s">
        <v>318</v>
      </c>
      <c r="C293" s="9" t="s">
        <v>317</v>
      </c>
      <c r="D293" s="10" t="s">
        <v>316</v>
      </c>
      <c r="E293" s="11">
        <v>3100</v>
      </c>
    </row>
    <row r="294" spans="1:5" ht="15">
      <c r="A294" s="7">
        <v>44749</v>
      </c>
      <c r="B294" s="8" t="s">
        <v>90</v>
      </c>
      <c r="C294" s="9"/>
      <c r="D294" s="10"/>
      <c r="E294" s="11">
        <v>3900</v>
      </c>
    </row>
    <row r="295" spans="1:5" ht="15">
      <c r="A295" s="7"/>
      <c r="B295" s="8"/>
      <c r="C295" s="9"/>
      <c r="D295" s="10"/>
      <c r="E295" s="11"/>
    </row>
    <row r="296" spans="1:5" ht="16.5" thickBot="1">
      <c r="A296" s="12" t="s">
        <v>7</v>
      </c>
      <c r="B296" s="13"/>
      <c r="C296" s="14"/>
      <c r="D296" s="15"/>
      <c r="E296" s="16">
        <f>SUM(E293:E295)</f>
        <v>7000</v>
      </c>
    </row>
    <row r="297" spans="1:255" ht="15.75" customHeight="1" thickTop="1">
      <c r="A297" s="50" t="s">
        <v>0</v>
      </c>
      <c r="B297" s="50"/>
      <c r="C297" s="50"/>
      <c r="D297" s="50"/>
      <c r="E297" s="50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</row>
    <row r="298" spans="6:255" ht="15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</row>
    <row r="299" spans="1:255" ht="26.25" customHeight="1">
      <c r="A299" s="51" t="s">
        <v>50</v>
      </c>
      <c r="B299" s="51"/>
      <c r="C299" s="51"/>
      <c r="D299" s="51"/>
      <c r="E299" s="51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</row>
    <row r="300" spans="1:255" ht="15" customHeight="1">
      <c r="A300" s="47" t="s">
        <v>213</v>
      </c>
      <c r="B300" s="47"/>
      <c r="C300" s="47"/>
      <c r="D300" s="47"/>
      <c r="E300" s="47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</row>
    <row r="301" spans="1:255" ht="15" customHeight="1">
      <c r="A301" s="47" t="s">
        <v>206</v>
      </c>
      <c r="B301" s="47"/>
      <c r="C301" s="47"/>
      <c r="D301" s="47"/>
      <c r="E301" s="47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</row>
    <row r="302" spans="1:255" ht="15" customHeight="1">
      <c r="A302" s="45" t="s">
        <v>315</v>
      </c>
      <c r="B302" s="45"/>
      <c r="C302" s="45"/>
      <c r="D302" s="45"/>
      <c r="E302" s="4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</row>
    <row r="303" spans="1:255" ht="15.75">
      <c r="A303" s="46" t="s">
        <v>1</v>
      </c>
      <c r="B303" s="46" t="s">
        <v>2</v>
      </c>
      <c r="C303" s="46"/>
      <c r="D303" s="48" t="s">
        <v>3</v>
      </c>
      <c r="E303" s="46" t="s">
        <v>4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</row>
    <row r="304" spans="1:255" ht="15.75">
      <c r="A304" s="46"/>
      <c r="B304" s="6" t="s">
        <v>5</v>
      </c>
      <c r="C304" s="6" t="s">
        <v>6</v>
      </c>
      <c r="D304" s="48"/>
      <c r="E304" s="46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</row>
    <row r="305" spans="1:5" ht="30">
      <c r="A305" s="7">
        <v>44659</v>
      </c>
      <c r="B305" s="8" t="s">
        <v>307</v>
      </c>
      <c r="C305" s="9" t="s">
        <v>310</v>
      </c>
      <c r="D305" s="10" t="s">
        <v>312</v>
      </c>
      <c r="E305" s="11">
        <v>630</v>
      </c>
    </row>
    <row r="306" spans="1:5" ht="30">
      <c r="A306" s="7">
        <v>44659</v>
      </c>
      <c r="B306" s="8" t="s">
        <v>308</v>
      </c>
      <c r="C306" s="9" t="s">
        <v>311</v>
      </c>
      <c r="D306" s="10" t="s">
        <v>313</v>
      </c>
      <c r="E306" s="11">
        <v>201.7</v>
      </c>
    </row>
    <row r="307" spans="1:255" ht="15">
      <c r="A307" s="7">
        <v>44659</v>
      </c>
      <c r="B307" s="8" t="s">
        <v>309</v>
      </c>
      <c r="C307" s="9" t="s">
        <v>224</v>
      </c>
      <c r="D307" s="10" t="s">
        <v>314</v>
      </c>
      <c r="E307" s="11">
        <v>105.38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</row>
    <row r="308" spans="1:255" ht="15">
      <c r="A308" s="7">
        <v>44748</v>
      </c>
      <c r="B308" s="8" t="s">
        <v>90</v>
      </c>
      <c r="C308" s="9"/>
      <c r="D308" s="10"/>
      <c r="E308" s="11">
        <v>62.92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</row>
    <row r="309" spans="1:255" s="17" customFormat="1" ht="16.5" thickBot="1">
      <c r="A309" s="12" t="s">
        <v>7</v>
      </c>
      <c r="B309" s="13"/>
      <c r="C309" s="14"/>
      <c r="D309" s="15"/>
      <c r="E309" s="16">
        <f>SUM(E305:E308)</f>
        <v>1000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</row>
    <row r="310" spans="1:5" ht="15.75" customHeight="1" thickTop="1">
      <c r="A310" s="50" t="s">
        <v>0</v>
      </c>
      <c r="B310" s="50"/>
      <c r="C310" s="50"/>
      <c r="D310" s="50"/>
      <c r="E310" s="50"/>
    </row>
    <row r="312" spans="1:5" ht="30.75" customHeight="1">
      <c r="A312" s="51" t="s">
        <v>16</v>
      </c>
      <c r="B312" s="51"/>
      <c r="C312" s="51"/>
      <c r="D312" s="51"/>
      <c r="E312" s="51"/>
    </row>
    <row r="313" spans="1:5" ht="15" customHeight="1">
      <c r="A313" s="47" t="s">
        <v>214</v>
      </c>
      <c r="B313" s="47"/>
      <c r="C313" s="47"/>
      <c r="D313" s="47"/>
      <c r="E313" s="47"/>
    </row>
    <row r="314" spans="1:5" ht="15" customHeight="1">
      <c r="A314" s="47" t="s">
        <v>9</v>
      </c>
      <c r="B314" s="47"/>
      <c r="C314" s="47"/>
      <c r="D314" s="47"/>
      <c r="E314" s="47"/>
    </row>
    <row r="315" spans="1:5" ht="15" customHeight="1">
      <c r="A315" s="45" t="s">
        <v>17</v>
      </c>
      <c r="B315" s="45"/>
      <c r="C315" s="45"/>
      <c r="D315" s="45"/>
      <c r="E315" s="45"/>
    </row>
    <row r="316" spans="1:5" ht="15.75">
      <c r="A316" s="46" t="s">
        <v>1</v>
      </c>
      <c r="B316" s="46" t="s">
        <v>2</v>
      </c>
      <c r="C316" s="46"/>
      <c r="D316" s="48" t="s">
        <v>3</v>
      </c>
      <c r="E316" s="46" t="s">
        <v>4</v>
      </c>
    </row>
    <row r="317" spans="1:5" ht="15.75">
      <c r="A317" s="46"/>
      <c r="B317" s="6" t="s">
        <v>5</v>
      </c>
      <c r="C317" s="6" t="s">
        <v>6</v>
      </c>
      <c r="D317" s="48"/>
      <c r="E317" s="46"/>
    </row>
    <row r="318" spans="1:5" ht="15">
      <c r="A318" s="7"/>
      <c r="B318" s="8"/>
      <c r="C318" s="9"/>
      <c r="D318" s="10"/>
      <c r="E318" s="11"/>
    </row>
    <row r="319" spans="1:5" ht="15">
      <c r="A319" s="7"/>
      <c r="B319" s="8"/>
      <c r="C319" s="9"/>
      <c r="D319" s="10"/>
      <c r="E319" s="11"/>
    </row>
    <row r="320" spans="1:5" ht="16.5" thickBot="1">
      <c r="A320" s="12" t="s">
        <v>7</v>
      </c>
      <c r="B320" s="13"/>
      <c r="C320" s="14"/>
      <c r="D320" s="15"/>
      <c r="E320" s="16"/>
    </row>
    <row r="321" spans="1:255" ht="15.75" customHeight="1" thickTop="1">
      <c r="A321" s="50" t="s">
        <v>0</v>
      </c>
      <c r="B321" s="50"/>
      <c r="C321" s="50"/>
      <c r="D321" s="50"/>
      <c r="E321" s="50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</row>
    <row r="322" spans="6:255" ht="15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</row>
    <row r="323" spans="1:255" ht="26.25" customHeight="1">
      <c r="A323" s="51" t="s">
        <v>15</v>
      </c>
      <c r="B323" s="51"/>
      <c r="C323" s="51"/>
      <c r="D323" s="51"/>
      <c r="E323" s="51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</row>
    <row r="324" spans="1:255" ht="15" customHeight="1">
      <c r="A324" s="47" t="s">
        <v>8</v>
      </c>
      <c r="B324" s="47"/>
      <c r="C324" s="47"/>
      <c r="D324" s="47"/>
      <c r="E324" s="47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</row>
    <row r="325" spans="1:255" ht="15" customHeight="1">
      <c r="A325" s="47" t="s">
        <v>9</v>
      </c>
      <c r="B325" s="47"/>
      <c r="C325" s="47"/>
      <c r="D325" s="47"/>
      <c r="E325" s="47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</row>
    <row r="326" spans="1:255" ht="15" customHeight="1">
      <c r="A326" s="45" t="s">
        <v>78</v>
      </c>
      <c r="B326" s="45"/>
      <c r="C326" s="45"/>
      <c r="D326" s="45"/>
      <c r="E326" s="4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</row>
    <row r="327" spans="1:255" ht="15.75">
      <c r="A327" s="46" t="s">
        <v>1</v>
      </c>
      <c r="B327" s="46" t="s">
        <v>2</v>
      </c>
      <c r="C327" s="46"/>
      <c r="D327" s="48" t="s">
        <v>3</v>
      </c>
      <c r="E327" s="46" t="s">
        <v>4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</row>
    <row r="328" spans="1:255" ht="15.75">
      <c r="A328" s="46"/>
      <c r="B328" s="6" t="s">
        <v>5</v>
      </c>
      <c r="C328" s="6" t="s">
        <v>6</v>
      </c>
      <c r="D328" s="48"/>
      <c r="E328" s="46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</row>
    <row r="329" spans="1:5" ht="15">
      <c r="A329" s="7"/>
      <c r="B329" s="8"/>
      <c r="C329" s="9"/>
      <c r="D329" s="10"/>
      <c r="E329" s="11"/>
    </row>
    <row r="330" spans="1:5" ht="19.5" customHeight="1">
      <c r="A330" s="7"/>
      <c r="B330" s="8"/>
      <c r="C330" s="9"/>
      <c r="D330" s="10"/>
      <c r="E330" s="11"/>
    </row>
    <row r="331" spans="1:255" ht="15">
      <c r="A331" s="7"/>
      <c r="B331" s="8"/>
      <c r="C331" s="9"/>
      <c r="D331" s="10"/>
      <c r="E331" s="11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</row>
    <row r="332" spans="1:255" ht="15">
      <c r="A332" s="7"/>
      <c r="B332" s="8"/>
      <c r="C332" s="9"/>
      <c r="D332" s="10"/>
      <c r="E332" s="11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</row>
    <row r="333" spans="1:255" s="17" customFormat="1" ht="16.5" thickBot="1">
      <c r="A333" s="12" t="s">
        <v>7</v>
      </c>
      <c r="B333" s="13"/>
      <c r="C333" s="14"/>
      <c r="D333" s="15"/>
      <c r="E333" s="16">
        <f>SUM(E329:E332)</f>
        <v>0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</row>
    <row r="334" spans="1:5" ht="15.75" customHeight="1" thickTop="1">
      <c r="A334" s="50" t="s">
        <v>0</v>
      </c>
      <c r="B334" s="50"/>
      <c r="C334" s="50"/>
      <c r="D334" s="50"/>
      <c r="E334" s="50"/>
    </row>
    <row r="336" spans="1:5" ht="31.5" customHeight="1">
      <c r="A336" s="51" t="s">
        <v>104</v>
      </c>
      <c r="B336" s="51"/>
      <c r="C336" s="51"/>
      <c r="D336" s="51"/>
      <c r="E336" s="51"/>
    </row>
    <row r="337" spans="1:5" ht="15" customHeight="1">
      <c r="A337" s="47" t="s">
        <v>8</v>
      </c>
      <c r="B337" s="47"/>
      <c r="C337" s="47"/>
      <c r="D337" s="47"/>
      <c r="E337" s="47"/>
    </row>
    <row r="338" spans="1:5" ht="15" customHeight="1">
      <c r="A338" s="47" t="s">
        <v>9</v>
      </c>
      <c r="B338" s="47"/>
      <c r="C338" s="47"/>
      <c r="D338" s="47"/>
      <c r="E338" s="47"/>
    </row>
    <row r="339" spans="1:5" ht="15" customHeight="1">
      <c r="A339" s="45" t="s">
        <v>79</v>
      </c>
      <c r="B339" s="45"/>
      <c r="C339" s="45"/>
      <c r="D339" s="45"/>
      <c r="E339" s="45"/>
    </row>
    <row r="340" spans="1:5" ht="15.75">
      <c r="A340" s="46" t="s">
        <v>1</v>
      </c>
      <c r="B340" s="46" t="s">
        <v>2</v>
      </c>
      <c r="C340" s="46"/>
      <c r="D340" s="48" t="s">
        <v>3</v>
      </c>
      <c r="E340" s="46" t="s">
        <v>4</v>
      </c>
    </row>
    <row r="341" spans="1:5" ht="15.75">
      <c r="A341" s="46"/>
      <c r="B341" s="6" t="s">
        <v>5</v>
      </c>
      <c r="C341" s="6" t="s">
        <v>6</v>
      </c>
      <c r="D341" s="48"/>
      <c r="E341" s="46"/>
    </row>
    <row r="342" spans="1:5" ht="15">
      <c r="A342" s="7"/>
      <c r="B342" s="8"/>
      <c r="C342" s="9"/>
      <c r="D342" s="10"/>
      <c r="E342" s="11"/>
    </row>
    <row r="343" spans="1:5" ht="15">
      <c r="A343" s="7"/>
      <c r="B343" s="8"/>
      <c r="C343" s="9"/>
      <c r="D343" s="10"/>
      <c r="E343" s="11"/>
    </row>
    <row r="344" spans="1:5" ht="15">
      <c r="A344" s="7"/>
      <c r="B344" s="8"/>
      <c r="C344" s="9"/>
      <c r="D344" s="10"/>
      <c r="E344" s="11"/>
    </row>
    <row r="345" spans="1:5" ht="15">
      <c r="A345" s="7"/>
      <c r="B345" s="8"/>
      <c r="C345" s="9"/>
      <c r="D345" s="10"/>
      <c r="E345" s="11"/>
    </row>
    <row r="346" spans="1:5" ht="16.5" thickBot="1">
      <c r="A346" s="12" t="s">
        <v>7</v>
      </c>
      <c r="B346" s="13"/>
      <c r="C346" s="14"/>
      <c r="D346" s="15"/>
      <c r="E346" s="16">
        <f>SUM(E342:E345)</f>
        <v>0</v>
      </c>
    </row>
    <row r="347" spans="1:255" ht="15.75" customHeight="1" thickTop="1">
      <c r="A347" s="50" t="s">
        <v>0</v>
      </c>
      <c r="B347" s="50"/>
      <c r="C347" s="50"/>
      <c r="D347" s="50"/>
      <c r="E347" s="50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</row>
    <row r="348" spans="6:255" ht="15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</row>
    <row r="349" spans="1:255" ht="31.5" customHeight="1">
      <c r="A349" s="51" t="s">
        <v>105</v>
      </c>
      <c r="B349" s="51"/>
      <c r="C349" s="51"/>
      <c r="D349" s="51"/>
      <c r="E349" s="51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</row>
    <row r="350" spans="1:255" ht="15" customHeight="1">
      <c r="A350" s="47" t="s">
        <v>8</v>
      </c>
      <c r="B350" s="47"/>
      <c r="C350" s="47"/>
      <c r="D350" s="47"/>
      <c r="E350" s="47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</row>
    <row r="351" spans="1:255" ht="15" customHeight="1">
      <c r="A351" s="47" t="s">
        <v>9</v>
      </c>
      <c r="B351" s="47"/>
      <c r="C351" s="47"/>
      <c r="D351" s="47"/>
      <c r="E351" s="47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</row>
    <row r="352" spans="1:255" ht="15" customHeight="1">
      <c r="A352" s="45" t="s">
        <v>17</v>
      </c>
      <c r="B352" s="45"/>
      <c r="C352" s="45"/>
      <c r="D352" s="45"/>
      <c r="E352" s="4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</row>
    <row r="353" spans="1:255" ht="15.75">
      <c r="A353" s="46" t="s">
        <v>1</v>
      </c>
      <c r="B353" s="46" t="s">
        <v>2</v>
      </c>
      <c r="C353" s="46"/>
      <c r="D353" s="48" t="s">
        <v>3</v>
      </c>
      <c r="E353" s="46" t="s">
        <v>4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</row>
    <row r="354" spans="1:255" ht="15.75">
      <c r="A354" s="46"/>
      <c r="B354" s="6" t="s">
        <v>5</v>
      </c>
      <c r="C354" s="6" t="s">
        <v>6</v>
      </c>
      <c r="D354" s="48"/>
      <c r="E354" s="46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</row>
    <row r="355" spans="1:5" ht="15">
      <c r="A355" s="7"/>
      <c r="B355" s="8"/>
      <c r="C355" s="9"/>
      <c r="D355" s="10"/>
      <c r="E355" s="11"/>
    </row>
    <row r="356" spans="1:5" ht="19.5" customHeight="1">
      <c r="A356" s="7"/>
      <c r="B356" s="8"/>
      <c r="C356" s="9"/>
      <c r="D356" s="10"/>
      <c r="E356" s="11"/>
    </row>
    <row r="357" spans="1:255" ht="15">
      <c r="A357" s="7"/>
      <c r="B357" s="8"/>
      <c r="C357" s="9"/>
      <c r="D357" s="10"/>
      <c r="E357" s="11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</row>
    <row r="358" spans="1:255" ht="15">
      <c r="A358" s="7"/>
      <c r="B358" s="8"/>
      <c r="C358" s="9"/>
      <c r="D358" s="10"/>
      <c r="E358" s="11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</row>
    <row r="359" spans="1:255" s="17" customFormat="1" ht="16.5" thickBot="1">
      <c r="A359" s="12" t="s">
        <v>7</v>
      </c>
      <c r="B359" s="13"/>
      <c r="C359" s="14"/>
      <c r="D359" s="15"/>
      <c r="E359" s="16">
        <f>SUM(E355:E358)</f>
        <v>0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</row>
    <row r="360" spans="1:5" ht="15.75" customHeight="1" thickTop="1">
      <c r="A360" s="50" t="s">
        <v>0</v>
      </c>
      <c r="B360" s="50"/>
      <c r="C360" s="50"/>
      <c r="D360" s="50"/>
      <c r="E360" s="50"/>
    </row>
    <row r="362" spans="1:5" ht="31.5" customHeight="1">
      <c r="A362" s="51" t="s">
        <v>215</v>
      </c>
      <c r="B362" s="51"/>
      <c r="C362" s="51"/>
      <c r="D362" s="51"/>
      <c r="E362" s="51"/>
    </row>
    <row r="363" spans="1:5" ht="15" customHeight="1">
      <c r="A363" s="47" t="s">
        <v>8</v>
      </c>
      <c r="B363" s="47"/>
      <c r="C363" s="47"/>
      <c r="D363" s="47"/>
      <c r="E363" s="47"/>
    </row>
    <row r="364" spans="1:5" ht="15" customHeight="1">
      <c r="A364" s="47" t="s">
        <v>9</v>
      </c>
      <c r="B364" s="47"/>
      <c r="C364" s="47"/>
      <c r="D364" s="47"/>
      <c r="E364" s="47"/>
    </row>
    <row r="365" spans="1:5" ht="15" customHeight="1">
      <c r="A365" s="45" t="s">
        <v>216</v>
      </c>
      <c r="B365" s="45"/>
      <c r="C365" s="45"/>
      <c r="D365" s="45"/>
      <c r="E365" s="45"/>
    </row>
    <row r="366" spans="1:5" ht="15.75">
      <c r="A366" s="46" t="s">
        <v>1</v>
      </c>
      <c r="B366" s="46" t="s">
        <v>2</v>
      </c>
      <c r="C366" s="46"/>
      <c r="D366" s="48" t="s">
        <v>3</v>
      </c>
      <c r="E366" s="46" t="s">
        <v>4</v>
      </c>
    </row>
    <row r="367" spans="1:5" ht="15.75">
      <c r="A367" s="46"/>
      <c r="B367" s="6" t="s">
        <v>5</v>
      </c>
      <c r="C367" s="6" t="s">
        <v>6</v>
      </c>
      <c r="D367" s="48"/>
      <c r="E367" s="46"/>
    </row>
    <row r="368" spans="1:5" ht="15">
      <c r="A368" s="7"/>
      <c r="B368" s="8"/>
      <c r="C368" s="9"/>
      <c r="D368" s="10"/>
      <c r="E368" s="11"/>
    </row>
    <row r="369" spans="1:5" ht="15">
      <c r="A369" s="7"/>
      <c r="B369" s="8"/>
      <c r="C369" s="9"/>
      <c r="D369" s="10"/>
      <c r="E369" s="11"/>
    </row>
    <row r="370" spans="1:5" ht="15">
      <c r="A370" s="7"/>
      <c r="B370" s="8"/>
      <c r="C370" s="9"/>
      <c r="D370" s="10"/>
      <c r="E370" s="11"/>
    </row>
    <row r="371" spans="1:5" ht="15">
      <c r="A371" s="7"/>
      <c r="B371" s="8"/>
      <c r="C371" s="9"/>
      <c r="D371" s="10"/>
      <c r="E371" s="11"/>
    </row>
    <row r="372" spans="1:5" ht="15.75">
      <c r="A372" s="12" t="s">
        <v>7</v>
      </c>
      <c r="B372" s="13"/>
      <c r="C372" s="14"/>
      <c r="D372" s="15"/>
      <c r="E372" s="16">
        <f>SUM(E368:E371)</f>
        <v>0</v>
      </c>
    </row>
    <row r="374" spans="1:7" ht="15">
      <c r="A374" s="35" t="s">
        <v>81</v>
      </c>
      <c r="B374" s="31"/>
      <c r="C374" s="43"/>
      <c r="D374" s="30"/>
      <c r="E374" s="30"/>
      <c r="F374" s="30"/>
      <c r="G374" s="32"/>
    </row>
    <row r="375" spans="1:7" ht="15">
      <c r="A375" s="30" t="s">
        <v>329</v>
      </c>
      <c r="B375" s="31"/>
      <c r="C375" s="43"/>
      <c r="D375" s="30"/>
      <c r="E375" s="32"/>
      <c r="F375" s="32"/>
      <c r="G375" s="33"/>
    </row>
    <row r="376" spans="1:7" ht="15.75">
      <c r="A376" s="34" t="s">
        <v>80</v>
      </c>
      <c r="B376" s="34"/>
      <c r="C376" s="44"/>
      <c r="D376" s="34"/>
      <c r="E376" s="34"/>
      <c r="F376" s="34"/>
      <c r="G376" s="34"/>
    </row>
  </sheetData>
  <sheetProtection selectLockedCells="1" selectUnlockedCells="1"/>
  <mergeCells count="229">
    <mergeCell ref="A127:E127"/>
    <mergeCell ref="A110:E110"/>
    <mergeCell ref="A109:E109"/>
    <mergeCell ref="A85:E85"/>
    <mergeCell ref="A107:E107"/>
    <mergeCell ref="A108:E108"/>
    <mergeCell ref="B111:C111"/>
    <mergeCell ref="D111:D112"/>
    <mergeCell ref="A165:E165"/>
    <mergeCell ref="A163:E163"/>
    <mergeCell ref="A145:E145"/>
    <mergeCell ref="A144:E144"/>
    <mergeCell ref="A143:E143"/>
    <mergeCell ref="A141:E141"/>
    <mergeCell ref="A154:E154"/>
    <mergeCell ref="A155:E155"/>
    <mergeCell ref="A156:E156"/>
    <mergeCell ref="A157:E157"/>
    <mergeCell ref="A360:E360"/>
    <mergeCell ref="A362:E362"/>
    <mergeCell ref="A363:E363"/>
    <mergeCell ref="A364:E364"/>
    <mergeCell ref="A365:E365"/>
    <mergeCell ref="A366:A367"/>
    <mergeCell ref="B366:C366"/>
    <mergeCell ref="D366:D367"/>
    <mergeCell ref="E366:E367"/>
    <mergeCell ref="A260:E260"/>
    <mergeCell ref="A262:E262"/>
    <mergeCell ref="A263:E263"/>
    <mergeCell ref="A264:E264"/>
    <mergeCell ref="A265:E265"/>
    <mergeCell ref="A266:A267"/>
    <mergeCell ref="B266:C266"/>
    <mergeCell ref="D266:D267"/>
    <mergeCell ref="E266:E267"/>
    <mergeCell ref="A321:E321"/>
    <mergeCell ref="A323:E323"/>
    <mergeCell ref="A324:E324"/>
    <mergeCell ref="A325:E325"/>
    <mergeCell ref="A326:E326"/>
    <mergeCell ref="A327:A328"/>
    <mergeCell ref="B327:C327"/>
    <mergeCell ref="D327:D328"/>
    <mergeCell ref="E327:E328"/>
    <mergeCell ref="A310:E310"/>
    <mergeCell ref="A312:E312"/>
    <mergeCell ref="A313:E313"/>
    <mergeCell ref="A314:E314"/>
    <mergeCell ref="A315:E315"/>
    <mergeCell ref="A316:A317"/>
    <mergeCell ref="B316:C316"/>
    <mergeCell ref="D316:D317"/>
    <mergeCell ref="E316:E317"/>
    <mergeCell ref="A5:E5"/>
    <mergeCell ref="A6:E6"/>
    <mergeCell ref="A8:E8"/>
    <mergeCell ref="A9:E9"/>
    <mergeCell ref="A10:E10"/>
    <mergeCell ref="A55:E55"/>
    <mergeCell ref="A46:E46"/>
    <mergeCell ref="A47:E47"/>
    <mergeCell ref="A48:E48"/>
    <mergeCell ref="A49:E49"/>
    <mergeCell ref="A11:E11"/>
    <mergeCell ref="A12:A13"/>
    <mergeCell ref="B12:C12"/>
    <mergeCell ref="D12:D13"/>
    <mergeCell ref="E12:E13"/>
    <mergeCell ref="A44:E44"/>
    <mergeCell ref="A24:E24"/>
    <mergeCell ref="A26:E26"/>
    <mergeCell ref="A27:E27"/>
    <mergeCell ref="A28:E28"/>
    <mergeCell ref="A152:E152"/>
    <mergeCell ref="A57:E57"/>
    <mergeCell ref="A58:E58"/>
    <mergeCell ref="A59:E59"/>
    <mergeCell ref="A60:E60"/>
    <mergeCell ref="A84:E84"/>
    <mergeCell ref="A83:E83"/>
    <mergeCell ref="A81:E81"/>
    <mergeCell ref="A130:E130"/>
    <mergeCell ref="A129:E129"/>
    <mergeCell ref="A169:A170"/>
    <mergeCell ref="A86:E86"/>
    <mergeCell ref="B169:C169"/>
    <mergeCell ref="D169:D170"/>
    <mergeCell ref="E169:E170"/>
    <mergeCell ref="A146:E146"/>
    <mergeCell ref="A147:A148"/>
    <mergeCell ref="B147:C147"/>
    <mergeCell ref="D147:D148"/>
    <mergeCell ref="E147:E148"/>
    <mergeCell ref="A222:E222"/>
    <mergeCell ref="A224:E224"/>
    <mergeCell ref="A225:E225"/>
    <mergeCell ref="A226:E226"/>
    <mergeCell ref="A227:E227"/>
    <mergeCell ref="A228:A229"/>
    <mergeCell ref="B228:C228"/>
    <mergeCell ref="D228:D229"/>
    <mergeCell ref="E228:E229"/>
    <mergeCell ref="A235:E235"/>
    <mergeCell ref="A237:E237"/>
    <mergeCell ref="A238:E238"/>
    <mergeCell ref="A239:E239"/>
    <mergeCell ref="A240:E240"/>
    <mergeCell ref="A241:A242"/>
    <mergeCell ref="B241:C241"/>
    <mergeCell ref="D241:D242"/>
    <mergeCell ref="E241:E242"/>
    <mergeCell ref="A204:E204"/>
    <mergeCell ref="A178:E178"/>
    <mergeCell ref="A179:E179"/>
    <mergeCell ref="A180:E180"/>
    <mergeCell ref="A181:A182"/>
    <mergeCell ref="B181:C181"/>
    <mergeCell ref="D181:D182"/>
    <mergeCell ref="E181:E182"/>
    <mergeCell ref="A194:E194"/>
    <mergeCell ref="A195:E195"/>
    <mergeCell ref="A196:A197"/>
    <mergeCell ref="E61:E62"/>
    <mergeCell ref="A201:E201"/>
    <mergeCell ref="A203:E203"/>
    <mergeCell ref="A87:A88"/>
    <mergeCell ref="B87:C87"/>
    <mergeCell ref="D87:D88"/>
    <mergeCell ref="E87:E88"/>
    <mergeCell ref="A158:A159"/>
    <mergeCell ref="B158:C158"/>
    <mergeCell ref="A205:E205"/>
    <mergeCell ref="A206:E206"/>
    <mergeCell ref="A207:A208"/>
    <mergeCell ref="B207:C207"/>
    <mergeCell ref="D207:D208"/>
    <mergeCell ref="E207:E208"/>
    <mergeCell ref="A248:E248"/>
    <mergeCell ref="A250:E250"/>
    <mergeCell ref="A251:E251"/>
    <mergeCell ref="A252:E252"/>
    <mergeCell ref="A253:E253"/>
    <mergeCell ref="A254:A255"/>
    <mergeCell ref="B254:C254"/>
    <mergeCell ref="D254:D255"/>
    <mergeCell ref="E254:E255"/>
    <mergeCell ref="A275:E275"/>
    <mergeCell ref="A276:E276"/>
    <mergeCell ref="A277:E277"/>
    <mergeCell ref="A278:E278"/>
    <mergeCell ref="A279:A280"/>
    <mergeCell ref="B279:C279"/>
    <mergeCell ref="D279:D280"/>
    <mergeCell ref="E279:E280"/>
    <mergeCell ref="A334:E334"/>
    <mergeCell ref="A336:E336"/>
    <mergeCell ref="A337:E337"/>
    <mergeCell ref="A338:E338"/>
    <mergeCell ref="A339:E339"/>
    <mergeCell ref="A340:A341"/>
    <mergeCell ref="B340:C340"/>
    <mergeCell ref="D340:D341"/>
    <mergeCell ref="E340:E341"/>
    <mergeCell ref="A347:E347"/>
    <mergeCell ref="A349:E349"/>
    <mergeCell ref="A350:E350"/>
    <mergeCell ref="A351:E351"/>
    <mergeCell ref="A352:E352"/>
    <mergeCell ref="A353:A354"/>
    <mergeCell ref="B353:C353"/>
    <mergeCell ref="D353:D354"/>
    <mergeCell ref="E353:E354"/>
    <mergeCell ref="D158:D159"/>
    <mergeCell ref="E158:E159"/>
    <mergeCell ref="A192:E192"/>
    <mergeCell ref="A193:E193"/>
    <mergeCell ref="A175:E175"/>
    <mergeCell ref="A190:E190"/>
    <mergeCell ref="A177:E177"/>
    <mergeCell ref="A166:E166"/>
    <mergeCell ref="A167:E167"/>
    <mergeCell ref="A168:E168"/>
    <mergeCell ref="B196:C196"/>
    <mergeCell ref="D196:D197"/>
    <mergeCell ref="E196:E197"/>
    <mergeCell ref="A285:E285"/>
    <mergeCell ref="A287:E287"/>
    <mergeCell ref="A288:E288"/>
    <mergeCell ref="C268:C270"/>
    <mergeCell ref="A268:A270"/>
    <mergeCell ref="B268:B270"/>
    <mergeCell ref="A273:E273"/>
    <mergeCell ref="A301:E301"/>
    <mergeCell ref="A302:E302"/>
    <mergeCell ref="A303:A304"/>
    <mergeCell ref="B303:C303"/>
    <mergeCell ref="D303:D304"/>
    <mergeCell ref="E303:E304"/>
    <mergeCell ref="E50:E51"/>
    <mergeCell ref="A297:E297"/>
    <mergeCell ref="A299:E299"/>
    <mergeCell ref="A300:E300"/>
    <mergeCell ref="A289:E289"/>
    <mergeCell ref="A290:E290"/>
    <mergeCell ref="A291:A292"/>
    <mergeCell ref="B291:C291"/>
    <mergeCell ref="D291:D292"/>
    <mergeCell ref="E291:E292"/>
    <mergeCell ref="E111:E112"/>
    <mergeCell ref="A29:E29"/>
    <mergeCell ref="A30:A31"/>
    <mergeCell ref="B30:C30"/>
    <mergeCell ref="D30:D31"/>
    <mergeCell ref="E30:E31"/>
    <mergeCell ref="A105:E105"/>
    <mergeCell ref="A50:A51"/>
    <mergeCell ref="B50:C50"/>
    <mergeCell ref="D50:D51"/>
    <mergeCell ref="A132:E132"/>
    <mergeCell ref="A133:A134"/>
    <mergeCell ref="A131:E131"/>
    <mergeCell ref="A61:A62"/>
    <mergeCell ref="B61:C61"/>
    <mergeCell ref="D61:D62"/>
    <mergeCell ref="B133:C133"/>
    <mergeCell ref="D133:D134"/>
    <mergeCell ref="E133:E134"/>
    <mergeCell ref="A111:A112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300" verticalDpi="300" orientation="landscape" pageOrder="overThenDown" paperSize="9" scale="65" r:id="rId2"/>
  <headerFooter alignWithMargins="0">
    <oddFooter>&amp;CPágina &amp;P de &amp;N</oddFooter>
  </headerFooter>
  <rowBreaks count="10" manualBreakCount="10">
    <brk id="40" max="4" man="1"/>
    <brk id="80" max="4" man="1"/>
    <brk id="104" max="4" man="1"/>
    <brk id="139" max="4" man="1"/>
    <brk id="173" max="4" man="1"/>
    <brk id="200" max="4" man="1"/>
    <brk id="234" max="4" man="1"/>
    <brk id="272" max="4" man="1"/>
    <brk id="309" max="4" man="1"/>
    <brk id="34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Elissandra</cp:lastModifiedBy>
  <cp:lastPrinted>2022-08-16T04:54:36Z</cp:lastPrinted>
  <dcterms:created xsi:type="dcterms:W3CDTF">2021-06-16T00:58:27Z</dcterms:created>
  <dcterms:modified xsi:type="dcterms:W3CDTF">2022-08-16T04:54:41Z</dcterms:modified>
  <cp:category/>
  <cp:version/>
  <cp:contentType/>
  <cp:contentStatus/>
</cp:coreProperties>
</file>