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primento_fundos_DEZEMBRO_23" sheetId="1" state="visible" r:id="rId2"/>
  </sheets>
  <definedNames>
    <definedName function="false" hidden="false" localSheetId="0" name="_xlnm.Print_Area" vbProcedure="false">Suprimento_fundos_DEZEMBRO_23!$A$1:$E$1511</definedName>
    <definedName function="false" hidden="false" localSheetId="0" name="_xlnm.Print_Titles" vbProcedure="false">Suprimento_fundos_DEZEMBRO_23!$1:$5</definedName>
    <definedName function="false" hidden="false" localSheetId="0" name="Excel_BuiltIn_Print_Area" vbProcedure="false">suprimento_fundos_dezembro_23!#ref!</definedName>
    <definedName function="false" hidden="false" localSheetId="0" name="Excel_BuiltIn__FilterDatabase" vbProcedure="false">suprimento_fundos_dezembro_23!#ref!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<sst xmlns="http://schemas.openxmlformats.org/spreadsheetml/2006/main" count="3540" uniqueCount="1666">
  <si>
    <t xml:space="preserve">D E Z E M B R O  – 2 0 2 3</t>
  </si>
  <si>
    <t xml:space="preserve">SUPRIMENTO DE FUNDOS/SERVIÇO DE TERCEIROS</t>
  </si>
  <si>
    <t xml:space="preserve">PC: 2023.000130                    PPC: 2023.009963</t>
  </si>
  <si>
    <t xml:space="preserve">SUPRIDO: KEPLER ANTONY NETO</t>
  </si>
  <si>
    <t xml:space="preserve">CPF: 660.906.362-15</t>
  </si>
  <si>
    <t xml:space="preserve">PERÍODO DE APLICAÇÃO: 02/02/2023 A 03/05/2023</t>
  </si>
  <si>
    <t xml:space="preserve">APROVAÇÃO DE CONTAS: SIM</t>
  </si>
  <si>
    <t xml:space="preserve">Data</t>
  </si>
  <si>
    <t xml:space="preserve">Favorecido</t>
  </si>
  <si>
    <t xml:space="preserve">Motivo</t>
  </si>
  <si>
    <t xml:space="preserve">Valor pago</t>
  </si>
  <si>
    <t xml:space="preserve">Nome</t>
  </si>
  <si>
    <t xml:space="preserve">CNPJ</t>
  </si>
  <si>
    <t xml:space="preserve">E.P.O. COMÉRCIO DE DERIVADO DE PETROL</t>
  </si>
  <si>
    <t xml:space="preserve">04.153.748/0001-85</t>
  </si>
  <si>
    <t xml:space="preserve">Requisição de gasolina para abastecimento de Moto para cumprimento de diligência (veículo próprio da PGJ)</t>
  </si>
  <si>
    <t xml:space="preserve">Requisição de 07 recargas de água mineral e 01 recarga de gás de cozinha de 13 kg.</t>
  </si>
  <si>
    <t xml:space="preserve">Requisição de 02 unidades de óleo lubrificante Mobil para Moto (veículo próprio da PGJ)</t>
  </si>
  <si>
    <t xml:space="preserve">Requisição de 01 recarga de gá de cozinha de 13kg</t>
  </si>
  <si>
    <t xml:space="preserve">Requisição de 14 recarga de água mineral</t>
  </si>
  <si>
    <t xml:space="preserve">Requisição de 01 recarga de água mineral e 01 óleo lubrificante mobil para Moto (veículo próprio da PGJ)</t>
  </si>
  <si>
    <t xml:space="preserve">TOTAL</t>
  </si>
  <si>
    <t xml:space="preserve">SUPRIMENTO DE FUNDOS/MATERIAL DE CONSUMO</t>
  </si>
  <si>
    <t xml:space="preserve">PC: 2022.024819                    PPC: 2023.008501</t>
  </si>
  <si>
    <t xml:space="preserve">SUPRIDO: JUSSARA MARIA PORDEUS E SILVA</t>
  </si>
  <si>
    <t xml:space="preserve">CPF: 176.934.544-20</t>
  </si>
  <si>
    <t xml:space="preserve">PERÍODO DE APLICAÇÃO: 24/01/2023 A 24/04/2023</t>
  </si>
  <si>
    <t xml:space="preserve">J R Rodrigues Variedades Ltda.</t>
  </si>
  <si>
    <t xml:space="preserve">09.631.624/0009-39</t>
  </si>
  <si>
    <t xml:space="preserve">6 unidades de Leite de Rosas</t>
  </si>
  <si>
    <t xml:space="preserve">09.631.624/0004-24</t>
  </si>
  <si>
    <t xml:space="preserve">58 unidades de Leite de Rosas</t>
  </si>
  <si>
    <t xml:space="preserve">09.631.624/0003-43</t>
  </si>
  <si>
    <t xml:space="preserve">71 unidades de Leite de Rosas e 200 unidades de escova dental</t>
  </si>
  <si>
    <t xml:space="preserve">09.631.624/0002-62</t>
  </si>
  <si>
    <t xml:space="preserve">64 unidades de Leite de Rosas</t>
  </si>
  <si>
    <t xml:space="preserve">A Casa é sua Com e Serv</t>
  </si>
  <si>
    <t xml:space="preserve">35.855.101/0001-29</t>
  </si>
  <si>
    <t xml:space="preserve">Corda trançada varal 3mm verde</t>
  </si>
  <si>
    <t xml:space="preserve">Comuniqc Express Servic</t>
  </si>
  <si>
    <t xml:space="preserve">10.815.852/0003-52</t>
  </si>
  <si>
    <t xml:space="preserve">01 Carimbo</t>
  </si>
  <si>
    <t xml:space="preserve">Cecil Concorde Com Ind</t>
  </si>
  <si>
    <t xml:space="preserve">04.431.847/0001-81</t>
  </si>
  <si>
    <t xml:space="preserve">Maleta A3</t>
  </si>
  <si>
    <t xml:space="preserve">Natureza Com de Descartáveis Ltda.</t>
  </si>
  <si>
    <t xml:space="preserve">08.038.545/0014-13</t>
  </si>
  <si>
    <t xml:space="preserve">02 unidades de quadro multiuso A3</t>
  </si>
  <si>
    <t xml:space="preserve">20 unidades de quadro multiuso A3</t>
  </si>
  <si>
    <t xml:space="preserve">Mercado Pago.com Representações Ltda.</t>
  </si>
  <si>
    <t xml:space="preserve">500 kits, escova, shampoo, sabonete, escova e creme dental</t>
  </si>
  <si>
    <t xml:space="preserve">500 necessaires</t>
  </si>
  <si>
    <t xml:space="preserve">Supermercado DB Ltda.</t>
  </si>
  <si>
    <t xml:space="preserve">22.991.939/0003-60</t>
  </si>
  <si>
    <t xml:space="preserve">Talheres e copos descartáveis</t>
  </si>
  <si>
    <t xml:space="preserve">Sup Coema - Manacapuru</t>
  </si>
  <si>
    <t xml:space="preserve">07.552.901/0013-79</t>
  </si>
  <si>
    <t xml:space="preserve">Água mineral</t>
  </si>
  <si>
    <t xml:space="preserve">C Ferreira Marcelino Ltda</t>
  </si>
  <si>
    <t xml:space="preserve">30.402.768/0001-52</t>
  </si>
  <si>
    <t xml:space="preserve">01 Rolo de plástico bolha</t>
  </si>
  <si>
    <t xml:space="preserve">Atacadão Cosmeticos</t>
  </si>
  <si>
    <t xml:space="preserve">05.498.763/0003-90</t>
  </si>
  <si>
    <t xml:space="preserve">308 unidades de Leite de Rosas</t>
  </si>
  <si>
    <t xml:space="preserve">G.O. Com Estivas e Cereais</t>
  </si>
  <si>
    <t xml:space="preserve">02.247.291/0001-42</t>
  </si>
  <si>
    <t xml:space="preserve">12 caixas de Leite de Rosas</t>
  </si>
  <si>
    <t xml:space="preserve">O da C de A Soares</t>
  </si>
  <si>
    <t xml:space="preserve">84.090.125/0002-20</t>
  </si>
  <si>
    <t xml:space="preserve">44,42 litros de gasolina - Corolla (Silves)</t>
  </si>
  <si>
    <t xml:space="preserve">3 unidades de quadro multiuso A3 e 3 sacos de máscaras descartáveis</t>
  </si>
  <si>
    <t xml:space="preserve">Marcos Antônio da Silva Cabral</t>
  </si>
  <si>
    <t xml:space="preserve">03.019.535/0003-64</t>
  </si>
  <si>
    <t xml:space="preserve">30,83 litros de gasolina - Corolla (Itacoatiara)</t>
  </si>
  <si>
    <t xml:space="preserve">12,516 litros de diesel - S10 (Itacoatiara)</t>
  </si>
  <si>
    <t xml:space="preserve">PC: 2022.024819                    PPC:  2023.008533</t>
  </si>
  <si>
    <t xml:space="preserve">Heliandre M Dantas</t>
  </si>
  <si>
    <t xml:space="preserve">28.658.024/0001-51</t>
  </si>
  <si>
    <t xml:space="preserve">Confecção e veiculação de 01 outdoor em Iranduba</t>
  </si>
  <si>
    <t xml:space="preserve">Veiculação em carro de som - 04 diárias </t>
  </si>
  <si>
    <t xml:space="preserve">J C da Silva Mendonça</t>
  </si>
  <si>
    <t xml:space="preserve">36.156.262/0001-97</t>
  </si>
  <si>
    <t xml:space="preserve">Serviço de divulgação em carro de som</t>
  </si>
  <si>
    <t xml:space="preserve">Jessica Loren dos Santos Rodrigues </t>
  </si>
  <si>
    <t xml:space="preserve">30.493.970/0001-37</t>
  </si>
  <si>
    <t xml:space="preserve">Adesivação de necessaires</t>
  </si>
  <si>
    <t xml:space="preserve">Prefeitura Municipal-SEMEF</t>
  </si>
  <si>
    <t xml:space="preserve">Imposto sobre serviço-ISS - NF 556</t>
  </si>
  <si>
    <t xml:space="preserve">Ruth de Souza Dantas</t>
  </si>
  <si>
    <t xml:space="preserve">46.547.974/0001-90</t>
  </si>
  <si>
    <t xml:space="preserve">J Cruz Serviços Ltda.</t>
  </si>
  <si>
    <t xml:space="preserve">02.236.769/0001-39</t>
  </si>
  <si>
    <t xml:space="preserve">Travessia balsa S/10 (Manaus/Porto Careiro da Várzea)</t>
  </si>
  <si>
    <t xml:space="preserve">Cooperativa de Transportes Fluviais</t>
  </si>
  <si>
    <t xml:space="preserve">18.729.279/0001-04</t>
  </si>
  <si>
    <t xml:space="preserve">Travessia lancha (Porto Careiro da Várzea/Manaus)</t>
  </si>
  <si>
    <t xml:space="preserve">Associação dos Canoeiros dos Portos Ceasa e Careiro da Várzea</t>
  </si>
  <si>
    <t xml:space="preserve">02.075.683/0001-75</t>
  </si>
  <si>
    <t xml:space="preserve">Travessia lancha (Manaus/Porto Careiro da Várzea)</t>
  </si>
  <si>
    <t xml:space="preserve">Travessia lancha (Porto Careriro da Várzea/Manaus)</t>
  </si>
  <si>
    <t xml:space="preserve">N J Navegações</t>
  </si>
  <si>
    <t xml:space="preserve">04.505.639/0001-80</t>
  </si>
  <si>
    <t xml:space="preserve">Travessia balsa S/10 (Porto Careiro da Várzea/Manaus)</t>
  </si>
  <si>
    <t xml:space="preserve">Travessia balsa S/10 (Manaus/Porto Careiro da Várzea)</t>
  </si>
  <si>
    <t xml:space="preserve">Travessia balsa VAN (Manaus/Porto Careiro da Várzea)</t>
  </si>
  <si>
    <t xml:space="preserve">Manaus Navegação</t>
  </si>
  <si>
    <t xml:space="preserve">20.755.273/0001-53</t>
  </si>
  <si>
    <t xml:space="preserve">Travessia balsa S/10 (Porto do Careiro da Várzea/Manaus)</t>
  </si>
  <si>
    <t xml:space="preserve">Travessia balsa VAN (Porto do Careiro da Várzea/Manaus)</t>
  </si>
  <si>
    <t xml:space="preserve">Leonardo Santos de Souza</t>
  </si>
  <si>
    <t xml:space="preserve">31.410.026/0001-31</t>
  </si>
  <si>
    <t xml:space="preserve">Divulgação em carro de som</t>
  </si>
  <si>
    <t xml:space="preserve">J G Transporte</t>
  </si>
  <si>
    <t xml:space="preserve">05.341.430/0001-90</t>
  </si>
  <si>
    <t xml:space="preserve">Travessia balsa Corolla (SILVES)</t>
  </si>
  <si>
    <t xml:space="preserve">Travessia balsa VAN (SILVES)</t>
  </si>
  <si>
    <t xml:space="preserve">Ted William Viana dos Santos</t>
  </si>
  <si>
    <t xml:space="preserve">49.967.501/0001-30</t>
  </si>
  <si>
    <t xml:space="preserve">A Regina F de Oliveira </t>
  </si>
  <si>
    <t xml:space="preserve">08.016.911/0001-19</t>
  </si>
  <si>
    <t xml:space="preserve">Antônio de Souza Pinto Júnior</t>
  </si>
  <si>
    <t xml:space="preserve">20.635.341/0001-40</t>
  </si>
  <si>
    <t xml:space="preserve">PC: 2023.000512                    PPC: 2023.005780</t>
  </si>
  <si>
    <t xml:space="preserve">SUPRIDO: PATRÍCIA MACHADO DA VEIGA</t>
  </si>
  <si>
    <t xml:space="preserve">CPF: 003.759.370-64</t>
  </si>
  <si>
    <t xml:space="preserve">PERÍODO DE APLICAÇÃO: 26/01/2023 A 26/04/2023</t>
  </si>
  <si>
    <t xml:space="preserve">AUTO POSTO PONTA NEGRA LTDA</t>
  </si>
  <si>
    <t xml:space="preserve">35.008.891/0001-07</t>
  </si>
  <si>
    <t xml:space="preserve">GASOLINA</t>
  </si>
  <si>
    <t xml:space="preserve">POSTO 3000 LTDA</t>
  </si>
  <si>
    <t xml:space="preserve">84.479.997/0003-66</t>
  </si>
  <si>
    <t xml:space="preserve">JLN MATERIAL DE CONSTRUÇÃO LTDA</t>
  </si>
  <si>
    <t xml:space="preserve">84.112.135/0001-39</t>
  </si>
  <si>
    <t xml:space="preserve">REBITE 3.0 X BROCA PARA ACO 3,5MM HSS. REBITADEIRA MANUEL TIPO ALICATE 4 PONTAS. TOMADA DUPLA SOBREPOR 20A. CABO 2,5MM. </t>
  </si>
  <si>
    <t xml:space="preserve">TELHA RESID. 2,44X1,10 5MM TRE BRASIL. ALICATE UNIVERSAL ELET 8. ALICATE CORTE DIAG 6. FITA CREPE 48X50 U.G QUARTZOLIT. FITA ISOL IMPERIAL 18MMX20 M 3M. LIXA MASSA 225X275 G180 TRYOLIT. PARAF P/TELHA COMPL 5 16X90 206 CISER. BROCA SDS PLUS 05MMX160 2629HTOM NF 217536</t>
  </si>
  <si>
    <t xml:space="preserve">KC JOBIM COMÉRCIO DE TINTAS LTDA</t>
  </si>
  <si>
    <t xml:space="preserve">34.560.193/0004-08</t>
  </si>
  <si>
    <t xml:space="preserve">BISNAGA GLASU VERDE. CACAMBA/PINTURA. ESPATULA ACO 6´´. MASSA ACRILICA SUV 1,3KG. MASSA CORRIDDA SUV. LATA 25KG. PINCEL 713 – 2. PINCEL 713 – 4. ROLO 1391/23 LA NATURAL. SELADOR ACRILICO GLASU BRANCO 18L. SUPORTE 1301/23. VANILA – 714021 SEMI BRILHO AC GLASU BRANCO 18L.</t>
  </si>
  <si>
    <t xml:space="preserve">SKINA LIVRE MATERIAL DE CONSTRUÇÃO </t>
  </si>
  <si>
    <t xml:space="preserve">05.399.739/0001-31</t>
  </si>
  <si>
    <t xml:space="preserve">T.A. MEDEIROS EIRELE-ME</t>
  </si>
  <si>
    <t xml:space="preserve">26.993.129/0001-31</t>
  </si>
  <si>
    <t xml:space="preserve">COMPRA DE 1 (UM) FITILHO 1KG</t>
  </si>
  <si>
    <t xml:space="preserve">N MARTINS DE OLIVEIRA GUSMÃO ME</t>
  </si>
  <si>
    <t xml:space="preserve">05.755.054/0001-80</t>
  </si>
  <si>
    <t xml:space="preserve">BOLSA NIKE HERITAGE NF 78658</t>
  </si>
  <si>
    <t xml:space="preserve">PILHA ALCALINA PQ AA C2 PANASON/CASCOLA EXTRA S/TOLVOL HENKEL</t>
  </si>
  <si>
    <t xml:space="preserve">TECPLUS TOP CX/18KG WEBER IMPER. DRYKOPRIMER ACQUA B. DAGUA 1L DRYKO NF 219654</t>
  </si>
  <si>
    <t xml:space="preserve">BEMOL S/A AVENIDA</t>
  </si>
  <si>
    <t xml:space="preserve">04.565.289/0002-28</t>
  </si>
  <si>
    <t xml:space="preserve">GUARDA-CHUVA LATCOR HLB102 PT</t>
  </si>
  <si>
    <t xml:space="preserve">TECPLUS 1 BD 18L WEBER IMPER. CIMNTO MIZU CPIV 42,5KG MZU NF 220701</t>
  </si>
  <si>
    <t xml:space="preserve">FITA ALUM 30CMX10 RL DRYKO. PARAF AUTO BROC. N 12X3/16X1 CH 5/16. PARAF AUTO BROC N. 14X136840 WALSYWA. PLAFON LED EMB RD 18W 6500K. SILICONE PRETO 250G PULVITEC  NF 220912</t>
  </si>
  <si>
    <t xml:space="preserve">CASA GURGEL E PIMENTEL LTDA</t>
  </si>
  <si>
    <t xml:space="preserve">14.153.306/0001-99</t>
  </si>
  <si>
    <t xml:space="preserve">PARAF. AUTO BROCANTE. MANTA AUTO-ADES. DRYKOPRIMER ECO. SOQUETE MAGNETICO. THINNER 015. ALICATE ELETRICISTA. REGUA DE ALUMINIO  NF 19930</t>
  </si>
  <si>
    <t xml:space="preserve">CAA COMÉRCIO AMAZONENSE DE ALUMÍNIO </t>
  </si>
  <si>
    <t xml:space="preserve">09.675.751/0003-44</t>
  </si>
  <si>
    <t xml:space="preserve">TALHADEIRA PLANA SDS PLUS 40X250MM NF62463</t>
  </si>
  <si>
    <t xml:space="preserve">SANTOS MATERIAS DE CONSTRUÇÃO</t>
  </si>
  <si>
    <t xml:space="preserve">15.715.961/0001-50</t>
  </si>
  <si>
    <t xml:space="preserve">COMPRA DE MATERIAIS DE CONSTRUÇÃO NF 74450</t>
  </si>
  <si>
    <t xml:space="preserve">MANTA AUTOADES. CAP DE ESGOTO PRIMARIO. MANTA AUTOADES M.USO NF 19976</t>
  </si>
  <si>
    <t xml:space="preserve">GASOLINA NF 3409</t>
  </si>
  <si>
    <t xml:space="preserve">GASOLINA NF 3390</t>
  </si>
  <si>
    <t xml:space="preserve">LAMP LED BULBO 09W BR. ESTILETE PROF 18MM EP18L. SILICONE PRETO 250G ZB121 PULVITEC. CASCOREZ EXTRA 500G ALBA. TINTA ACR S/B BCO GELO HIDROTINTAS.  NF 221373</t>
  </si>
  <si>
    <t xml:space="preserve">PC: 2023.000512                    PPC:  2023.002764</t>
  </si>
  <si>
    <t xml:space="preserve">PERÍODO DE APLICAÇÃO: 31/01/2023 A 01/05/2023</t>
  </si>
  <si>
    <t xml:space="preserve">Contemporâneo Festas e Eventos Ltda.</t>
  </si>
  <si>
    <t xml:space="preserve">09.199.109/0001-74</t>
  </si>
  <si>
    <t xml:space="preserve">Coquetel/Coffe Break para 80 pessoas/ dias 30 e  31/01/2023 e 01 e 02/02/2023. Incluso: Louças, mobília, serviços de garçons e copeiras, montagem e desmontagem do serviço.</t>
  </si>
  <si>
    <t xml:space="preserve">04.312.658/0001-04</t>
  </si>
  <si>
    <t xml:space="preserve">ISSQN retido por solidariedade ref á NFS n° 41</t>
  </si>
  <si>
    <t xml:space="preserve">PC: 2023.000629                 PPC: 2023.005957</t>
  </si>
  <si>
    <t xml:space="preserve">SUPRIDO: IRANILSON DE ARAÚJO RIBEIRO</t>
  </si>
  <si>
    <t xml:space="preserve">CPF: 898.122.634-20</t>
  </si>
  <si>
    <t xml:space="preserve">INFO STORES COMPUTADORES DA AMAZONIA LTDA</t>
  </si>
  <si>
    <t xml:space="preserve">02.337.635/0026-56</t>
  </si>
  <si>
    <t xml:space="preserve">Despesas com aquisição de antenas digitais – Atendimento ao CAOCRIMO.</t>
  </si>
  <si>
    <t xml:space="preserve">MILTON SPOSITO NETO</t>
  </si>
  <si>
    <t xml:space="preserve">852.576.992-49</t>
  </si>
  <si>
    <t xml:space="preserve">Recibo com despesas de combustível com abastecimento de lancha - Atendimento de diligências ND, em reposta ao Ofício nº 002/2023/GAECO-04</t>
  </si>
  <si>
    <t xml:space="preserve">MIR IMPORTAÇÃO E EXPORTAÇÃO LTDA - RAMSONS FILIAL 5</t>
  </si>
  <si>
    <t xml:space="preserve">03.341.024/0006-07</t>
  </si>
  <si>
    <t xml:space="preserve">Despesas com aquisição de pendrives, suportes e cabos hdmi – Atendimento ao CAOCRIMO.</t>
  </si>
  <si>
    <t xml:space="preserve">PC: 2023.000629                 PPC: 2023.005958</t>
  </si>
  <si>
    <t xml:space="preserve">ANTONIO RODRIGUES &amp; CIA LTDA</t>
  </si>
  <si>
    <t xml:space="preserve">04.356.309/0001-70</t>
  </si>
  <si>
    <t xml:space="preserve">NF-e nº 448: Despesas com produção de molduras com vidro - Atendimento ao CAOCRIMO.</t>
  </si>
  <si>
    <t xml:space="preserve">866.965482 - 00</t>
  </si>
  <si>
    <t xml:space="preserve">Recibo despesas com locação de transporte fluviail - Diligências ND para atendimento ao Ofício nº 002/2023/GAECO-04</t>
  </si>
  <si>
    <t xml:space="preserve">GLOBSLDSTAR DO BRASIL LTDA</t>
  </si>
  <si>
    <t xml:space="preserve">02.231.030/0003-04</t>
  </si>
  <si>
    <t xml:space="preserve">Despesas com dispositivo spotx - Atendimento de diligências ND.</t>
  </si>
  <si>
    <t xml:space="preserve">PREFEITURA DE MANAUS - SEMEF - ISS</t>
  </si>
  <si>
    <t xml:space="preserve">04.312.658/0001-90</t>
  </si>
  <si>
    <t xml:space="preserve">Pagamento de tributos ISSQN referente à NFS-e nº 448</t>
  </si>
  <si>
    <t xml:space="preserve">PC: 2023.000695                     PPC: 2023.003590</t>
  </si>
  <si>
    <t xml:space="preserve">SUPRIDO:  LEANDRO TAVARES BEZERRA</t>
  </si>
  <si>
    <t xml:space="preserve">CPF:  715.759.522-20</t>
  </si>
  <si>
    <t xml:space="preserve">Aquisição de Plastico Bolha 1,40m x 100m e Filme Stretch 25 micra 500mm</t>
  </si>
  <si>
    <t xml:space="preserve">Santos Material de Construção</t>
  </si>
  <si>
    <t xml:space="preserve">22.723.929/0001-81</t>
  </si>
  <si>
    <t xml:space="preserve">Aquisição de Adesivo instataneo Almasuper 100g e lubrificante Spray WD 40 300 ml</t>
  </si>
  <si>
    <t xml:space="preserve">PC: 2023.000695                     PPC: 2023.005355</t>
  </si>
  <si>
    <t xml:space="preserve">Denny David Araújo do Nascimento</t>
  </si>
  <si>
    <t xml:space="preserve">46.560.514/0001-00</t>
  </si>
  <si>
    <t xml:space="preserve">Serviço de frete terrestre para Unidade descentralizada Belo Horizonte</t>
  </si>
  <si>
    <t xml:space="preserve">Balsa L. Torres</t>
  </si>
  <si>
    <t xml:space="preserve">14.107.020/0001-70</t>
  </si>
  <si>
    <t xml:space="preserve">Serviço de frete fluvial de mobiliário + a parte terrestre para a Promotoria de Coari</t>
  </si>
  <si>
    <t xml:space="preserve">José Raimundo M. Silveira</t>
  </si>
  <si>
    <t xml:space="preserve">RG: 592244</t>
  </si>
  <si>
    <t xml:space="preserve">Serviço de frete terrestre do prédio antigo da Promotoria de Coari para o prédio novo</t>
  </si>
  <si>
    <t xml:space="preserve">F/B Leão de Judá V</t>
  </si>
  <si>
    <t xml:space="preserve">00.754.870/0001-56</t>
  </si>
  <si>
    <t xml:space="preserve">Serviço de frete fluvial de 10 baterias de nobreak + a parte terrestre para a Promotoria de Coari</t>
  </si>
  <si>
    <t xml:space="preserve">K M da Rocha Ltda</t>
  </si>
  <si>
    <t xml:space="preserve">09.196.077/0001-53</t>
  </si>
  <si>
    <t xml:space="preserve">Serviço de instalação e desinstalação de condicionadores de Ar 18.000 btus</t>
  </si>
  <si>
    <t xml:space="preserve">Serviço de frete terrestre para o Porto Público de Manaus (Roadway)</t>
  </si>
  <si>
    <t xml:space="preserve">Paulo J. B. De Almeida Eireli</t>
  </si>
  <si>
    <t xml:space="preserve">03.723.008/0001-74</t>
  </si>
  <si>
    <t xml:space="preserve">Serviço de frete fluvial de mobiliário + a parte terrestre para a Promotoria de Maués</t>
  </si>
  <si>
    <t xml:space="preserve">Serviço de frete fluvial de Material da Promotoria de Coari para Manaus</t>
  </si>
  <si>
    <t xml:space="preserve">Panificadora e Confeitaria Santo Agostinho Ltda</t>
  </si>
  <si>
    <t xml:space="preserve">04.406.963/0001-40</t>
  </si>
  <si>
    <t xml:space="preserve">Serviço de Bufê</t>
  </si>
  <si>
    <t xml:space="preserve">Prefeitura Municipal - SEMEF</t>
  </si>
  <si>
    <t xml:space="preserve">ISS - Retido</t>
  </si>
  <si>
    <t xml:space="preserve">N/M Conte . Natal VII</t>
  </si>
  <si>
    <t xml:space="preserve">03.424.667/0001-00</t>
  </si>
  <si>
    <t xml:space="preserve">Serviço de frete fluvial de mobiliário + a parte terrestre para a Promotoria de Barcelos</t>
  </si>
  <si>
    <t xml:space="preserve">N/M Lady Cristina</t>
  </si>
  <si>
    <t xml:space="preserve">01.205.462/0001-08</t>
  </si>
  <si>
    <t xml:space="preserve">Serviço de frete fluvial de mobiliário + a parte terrestre da Promotoria de Maués para Manaus</t>
  </si>
  <si>
    <t xml:space="preserve">Adenildo Erbs Neto</t>
  </si>
  <si>
    <t xml:space="preserve">CPF: 869.163.602-59</t>
  </si>
  <si>
    <t xml:space="preserve">Serviço de Retirada de um Condinador de Ar 18.000 btus</t>
  </si>
  <si>
    <t xml:space="preserve">Serviço de frete fluvial de mobiliário da Promotoria de Maués para Manaus</t>
  </si>
  <si>
    <t xml:space="preserve">B/N Tito Nogueira II</t>
  </si>
  <si>
    <t xml:space="preserve">Serviço de frete fluvial de mobiliário + a parte terrestre para a Promotoria de Urucurituba</t>
  </si>
  <si>
    <t xml:space="preserve">PC: 2023.001294                     PPC: 2023.010776</t>
  </si>
  <si>
    <t xml:space="preserve">SUPRIDO:  ANDRÉ LAVAREDA FONSECA</t>
  </si>
  <si>
    <t xml:space="preserve">CPF:  709.487.982-20</t>
  </si>
  <si>
    <t xml:space="preserve">PERÍODO DE APLICAÇÃO: 10/02/2023 A 11/05/2023</t>
  </si>
  <si>
    <t xml:space="preserve">14/03/2023 </t>
  </si>
  <si>
    <t xml:space="preserve">UBIQUITI BRAZIL COMERCIO DE ELETRONICOS </t>
  </si>
  <si>
    <t xml:space="preserve">33.166.730/0001-16 </t>
  </si>
  <si>
    <t xml:space="preserve">COMPRA DE MATERIAIS PARA LABORATORIO DE INOVAÇÃO - ROTEADOR </t>
  </si>
  <si>
    <t xml:space="preserve">26/04/2023 </t>
  </si>
  <si>
    <t xml:space="preserve">BEST PLACE COMERCIO LTDA </t>
  </si>
  <si>
    <t xml:space="preserve">49.799.659/0001-49 </t>
  </si>
  <si>
    <t xml:space="preserve">COMPRA DE MATERIAIS PARA LABORATORIO DE INOVAÇÃO - TRANSMISSOR DE VÍDEO </t>
  </si>
  <si>
    <t xml:space="preserve">13/03/2023 </t>
  </si>
  <si>
    <t xml:space="preserve">COCIL  - CONTRUCOES CIVIS E INDUSTRIAIS LTDA </t>
  </si>
  <si>
    <t xml:space="preserve">04.386.041/0001-19 </t>
  </si>
  <si>
    <t xml:space="preserve">COMPRA DE MATERIAIS PARA LABORATORIO DE INOVAÇÃO - VASO DE CIMENTO E MOLA HIDRAULICA PARA PORTA </t>
  </si>
  <si>
    <t xml:space="preserve">15/03/2023 </t>
  </si>
  <si>
    <t xml:space="preserve">L.C DE ARAUJO </t>
  </si>
  <si>
    <t xml:space="preserve">05.485.214/0001-19 </t>
  </si>
  <si>
    <t xml:space="preserve">COMPRA DE MATERIAIS PARA LABORATORIO DE INOVAÇÃO - PLANTA ORNAMENTAL </t>
  </si>
  <si>
    <t xml:space="preserve">06/03/2023 </t>
  </si>
  <si>
    <t xml:space="preserve">DE ROSSO COMERCIO E SEVICOS  </t>
  </si>
  <si>
    <t xml:space="preserve">31.796.706/001-35 </t>
  </si>
  <si>
    <t xml:space="preserve">COMPRA DE MATERIAIS PARA LABORATORIO DE INOVAÇÃO - TORRE DE TOMADAS </t>
  </si>
  <si>
    <t xml:space="preserve">29/04/2023 </t>
  </si>
  <si>
    <t xml:space="preserve">DISMONZA </t>
  </si>
  <si>
    <t xml:space="preserve">04.342.148/0006-70 </t>
  </si>
  <si>
    <t xml:space="preserve">COMPRA DE MATERIAIS PARA LABORATORIO DE INOVAÇÃO - TINTA PARA PINTURA DE PAREDE </t>
  </si>
  <si>
    <t xml:space="preserve">05/03/2023 </t>
  </si>
  <si>
    <t xml:space="preserve">THIAGO TROMBINI </t>
  </si>
  <si>
    <t xml:space="preserve">26.233.147/0001-15 </t>
  </si>
  <si>
    <t xml:space="preserve">COMPRA DE MATERIAIS PARA LABORATORIO DE INOVAÇÃO - MOLA HIDRÁULICA PARA PORTA DE VIDRO </t>
  </si>
  <si>
    <t xml:space="preserve">PC: 2023.001294                     PPC:  2023.010768</t>
  </si>
  <si>
    <t xml:space="preserve">SELECT HOMEDECOR </t>
  </si>
  <si>
    <t xml:space="preserve">21.258.279/0001-88</t>
  </si>
  <si>
    <t xml:space="preserve">SERVIÇO DE REFORMA DE SOFA EMPRESA  </t>
  </si>
  <si>
    <t xml:space="preserve">21.258.279/0001-88 </t>
  </si>
  <si>
    <t xml:space="preserve">IMPOSTO SOBRE SERVIÇO NF - N° 5 </t>
  </si>
  <si>
    <t xml:space="preserve">3D ARTE EM ALUMÍNIO </t>
  </si>
  <si>
    <t xml:space="preserve">406.379.132-72 </t>
  </si>
  <si>
    <t xml:space="preserve">SERVIÇO DE CONFECÇÃO DE CANECAS  </t>
  </si>
  <si>
    <t xml:space="preserve">24/03/2023 </t>
  </si>
  <si>
    <t xml:space="preserve">IMPERIAL COMUNICAÇÃO VISUAL </t>
  </si>
  <si>
    <t xml:space="preserve">04.267.159/0001-28 </t>
  </si>
  <si>
    <t xml:space="preserve">ADESIVAGEM DA PAREDE DO LABORATORIO DE INOVAÇÃO </t>
  </si>
  <si>
    <t xml:space="preserve"> 24/03/2023 </t>
  </si>
  <si>
    <t xml:space="preserve">IMPOSTO SOBRE SERVIÇO  NF - N° 155 </t>
  </si>
  <si>
    <t xml:space="preserve">09/05/2023 </t>
  </si>
  <si>
    <t xml:space="preserve">KRIAR XYZ COMERCIO  </t>
  </si>
  <si>
    <t xml:space="preserve">19.720.162/0001-22 </t>
  </si>
  <si>
    <t xml:space="preserve">CONFECÇÃO DE INSTALAÇÃO DE LETREIRO  </t>
  </si>
  <si>
    <t xml:space="preserve">IMPOSTO SOBRE SERVIÇO  NF - N° 63 </t>
  </si>
  <si>
    <t xml:space="preserve">PC: 2023.002051                     PPC:  2023.004665  </t>
  </si>
  <si>
    <t xml:space="preserve">SUPRIDO:  ERIVAN LEAL DE OLIVEIRA</t>
  </si>
  <si>
    <t xml:space="preserve">CPF:  343.732.412-87</t>
  </si>
  <si>
    <t xml:space="preserve">PERÍODO DE APLICAÇÃO: 14/02/2023 A 15/05/2023</t>
  </si>
  <si>
    <t xml:space="preserve">JLN Material de Construção Ltda</t>
  </si>
  <si>
    <t xml:space="preserve">Compra de materiais para reparos de infiltrações  e pintura</t>
  </si>
  <si>
    <t xml:space="preserve">Casa do Eletricista</t>
  </si>
  <si>
    <t xml:space="preserve">04.415.154/0001-03</t>
  </si>
  <si>
    <t xml:space="preserve">Compra de materiais para serviços de elétrica</t>
  </si>
  <si>
    <t xml:space="preserve">Gurgel e Pimentel Ltda</t>
  </si>
  <si>
    <t xml:space="preserve">14.592.306/0001-99</t>
  </si>
  <si>
    <t xml:space="preserve">Floricultura Linda Flor</t>
  </si>
  <si>
    <t xml:space="preserve">21.526.650/0001-45</t>
  </si>
  <si>
    <t xml:space="preserve">Coroa de flores solicitada pela Diretoria de Administração…</t>
  </si>
  <si>
    <t xml:space="preserve">Compra de materiais para reparos gerais</t>
  </si>
  <si>
    <t xml:space="preserve">Amazonas Refrilar Comércio de Peças e Acessórios EIRELI</t>
  </si>
  <si>
    <t xml:space="preserve">11.686.293/0001-29</t>
  </si>
  <si>
    <t xml:space="preserve">Gás utilizado na aplicação de manta asfáltica</t>
  </si>
  <si>
    <t xml:space="preserve">PC: 2023.002377                     PPC: 2023.011474</t>
  </si>
  <si>
    <t xml:space="preserve">SUPRIDO:  IVANETE DE OLIVEIRA NASCIMENTO</t>
  </si>
  <si>
    <t xml:space="preserve">CPF:  215.397.402-00</t>
  </si>
  <si>
    <t xml:space="preserve">PERÍODO DE APLICAÇÃO: 03/02/2023 A 04/05/2023</t>
  </si>
  <si>
    <t xml:space="preserve">MEDEIROS COMERCIO DE ALIMENTOS LTDA ME</t>
  </si>
  <si>
    <t xml:space="preserve">03.483.863/0001-55</t>
  </si>
  <si>
    <t xml:space="preserve">COMPRA DE PRODUTOS DA CAFETERIA (ALIMENTOS-CAFÉ DA MANHA)</t>
  </si>
  <si>
    <t xml:space="preserve">COMPRA DE DESCARTÁVEIS (PRATOS, GARFOS, ETC)</t>
  </si>
  <si>
    <t xml:space="preserve">ERALDO DA SILVA MARINHO</t>
  </si>
  <si>
    <t xml:space="preserve">COMPRA DE COROA DE FLORES (Sra. Maria das Graças Abreu Torres)</t>
  </si>
  <si>
    <t xml:space="preserve">PC: 2023.002494                     PPC:  2023.005033</t>
  </si>
  <si>
    <t xml:space="preserve">SUPRIDO: DANIELA BRAGANÇA MACEDO</t>
  </si>
  <si>
    <t xml:space="preserve">CPF:  708.102.811-04</t>
  </si>
  <si>
    <t xml:space="preserve">PERÍODO DE APLICAÇÃO: 06/03/2023 A 04/06/2023</t>
  </si>
  <si>
    <t xml:space="preserve">Contemporâneo festas e Eventos LTDA </t>
  </si>
  <si>
    <t xml:space="preserve">Buffet de café de manhã para 200 pessoas (dia da mulher)</t>
  </si>
  <si>
    <t xml:space="preserve">Imposto sobre serviço nota fiscal 48</t>
  </si>
  <si>
    <t xml:space="preserve">PC: 2023.002771                     PPC:  2023.010022</t>
  </si>
  <si>
    <t xml:space="preserve">SUPRIDO: KARLA CRISTINA DA SILVA SOUSA</t>
  </si>
  <si>
    <t xml:space="preserve">CPF:  967.363.053-49</t>
  </si>
  <si>
    <t xml:space="preserve">25/04/2023</t>
  </si>
  <si>
    <t xml:space="preserve">J.PINTO GUERREIRO</t>
  </si>
  <si>
    <t xml:space="preserve">29.141.099/0001-23</t>
  </si>
  <si>
    <t xml:space="preserve">MATERIAL DE CONSTRUÇÃO CIVIL</t>
  </si>
  <si>
    <t xml:space="preserve">SANTOS SILVA CONSTRUCAO E TRANSPORTES LTDA</t>
  </si>
  <si>
    <t xml:space="preserve">15.309.434/0001-45</t>
  </si>
  <si>
    <t xml:space="preserve">SERVIÇOS DE REFORMA, PINTURA, ELÉTRICA E HIDRÁULICA</t>
  </si>
  <si>
    <t xml:space="preserve">SEMEF</t>
  </si>
  <si>
    <t xml:space="preserve">ISSQN Retenção</t>
  </si>
  <si>
    <t xml:space="preserve">PC: 2023.002856                     PPC:  2023.010952</t>
  </si>
  <si>
    <t xml:space="preserve">SUPRIDO: PAULO AUGUSTO DE OLIVEIRA LOPES</t>
  </si>
  <si>
    <t xml:space="preserve">CPF:  002.656.747-43</t>
  </si>
  <si>
    <t xml:space="preserve">PERÍODO DE APLICAÇÃO: 27/02/2023 A 28/05/2023</t>
  </si>
  <si>
    <t xml:space="preserve">04.112.135/0001-29</t>
  </si>
  <si>
    <t xml:space="preserve">Material para manutenção predial: tinta e válvula</t>
  </si>
  <si>
    <t xml:space="preserve">O TELHADÃO</t>
  </si>
  <si>
    <t xml:space="preserve">05.428.545/003-89</t>
  </si>
  <si>
    <t xml:space="preserve">Placas de forro gypclean (destino Sala do Impactalab)</t>
  </si>
  <si>
    <t xml:space="preserve">COCIL HOME CENTER</t>
  </si>
  <si>
    <t xml:space="preserve">04.386.041/0001-19</t>
  </si>
  <si>
    <t xml:space="preserve">4 carneira e 2 batedor de porta</t>
  </si>
  <si>
    <t xml:space="preserve">SERGIO CAPOBIANGO</t>
  </si>
  <si>
    <t xml:space="preserve">35.010.646/0001-34</t>
  </si>
  <si>
    <t xml:space="preserve">Cofe break - curso esocila ( CEAF)</t>
  </si>
  <si>
    <t xml:space="preserve">Massa acrílica e silicone</t>
  </si>
  <si>
    <t xml:space="preserve">CASA DAS CORREIAS</t>
  </si>
  <si>
    <t xml:space="preserve">04.501.136/0001-36</t>
  </si>
  <si>
    <t xml:space="preserve">Manta asfáltica</t>
  </si>
  <si>
    <t xml:space="preserve">kit trilho, tinta e fita crepe </t>
  </si>
  <si>
    <t xml:space="preserve">MAQMOTO</t>
  </si>
  <si>
    <t xml:space="preserve">05.460.431/0001-54</t>
  </si>
  <si>
    <t xml:space="preserve">Peças para reparo do poço</t>
  </si>
  <si>
    <t xml:space="preserve">CASA DA EMBREAGEM</t>
  </si>
  <si>
    <t xml:space="preserve">105.215.824/0001-00</t>
  </si>
  <si>
    <t xml:space="preserve">1 silicone veda choque</t>
  </si>
  <si>
    <t xml:space="preserve">Suporte Datashow, Cabo HDMI 10m, Batedor para estacionamento</t>
  </si>
  <si>
    <t xml:space="preserve">placas puxe e empurre</t>
  </si>
  <si>
    <t xml:space="preserve">CARREFOUR</t>
  </si>
  <si>
    <t xml:space="preserve">45.543.915/0284-34</t>
  </si>
  <si>
    <t xml:space="preserve">pilhas</t>
  </si>
  <si>
    <t xml:space="preserve">L.C.A rincones</t>
  </si>
  <si>
    <t xml:space="preserve">26.754.231/0001-84</t>
  </si>
  <si>
    <t xml:space="preserve">Serviço para implantação da galeria dos corregedores</t>
  </si>
  <si>
    <t xml:space="preserve">iss retido</t>
  </si>
  <si>
    <t xml:space="preserve">INFINITE SINALIZAÇÃO E SERVIÇOS GRÁFICOS LTDA</t>
  </si>
  <si>
    <t xml:space="preserve">09.391.365/0001-59</t>
  </si>
  <si>
    <t xml:space="preserve">placa de inauguração em aço e pvc</t>
  </si>
  <si>
    <t xml:space="preserve">TDA – CONSTRUÇÕES LTDA</t>
  </si>
  <si>
    <t xml:space="preserve">97.519.100/0001-60</t>
  </si>
  <si>
    <t xml:space="preserve">placa de acrílico de sinalização</t>
  </si>
  <si>
    <t xml:space="preserve">PC: 2023.003333                     PPC:  2023.016561</t>
  </si>
  <si>
    <t xml:space="preserve">SUPRIDO: CARLOS JEFFERSON CHASE SILVA SANTOS</t>
  </si>
  <si>
    <t xml:space="preserve">CPF:  566.486.502-49</t>
  </si>
  <si>
    <t xml:space="preserve">PERÍODO DE APLICAÇÃO: 08/03/2023 A 06/06/2023</t>
  </si>
  <si>
    <t xml:space="preserve">CONFECÇÕES DEMASI LTDA</t>
  </si>
  <si>
    <t xml:space="preserve">04.646.337/0001-21</t>
  </si>
  <si>
    <t xml:space="preserve">BECAS, CINTO E JABOR</t>
  </si>
  <si>
    <t xml:space="preserve">21526.650/001-85</t>
  </si>
  <si>
    <t xml:space="preserve">Coroa de flores</t>
  </si>
  <si>
    <t xml:space="preserve">DENNY DAVID ARAUJO DO NASCIMENTO</t>
  </si>
  <si>
    <t xml:space="preserve">Transporte de mobiliario</t>
  </si>
  <si>
    <t xml:space="preserve">ASSOCIAÇÃO DOS TAXISTAS DO CAREIRO DA VÁRZEA</t>
  </si>
  <si>
    <t xml:space="preserve">036.878.6122-95</t>
  </si>
  <si>
    <t xml:space="preserve">Frete fluvial de mobiliário de Careiro da Varzea para Manaus</t>
  </si>
  <si>
    <t xml:space="preserve">PC: 2023.003779                     PPC:  2023.013290</t>
  </si>
  <si>
    <t xml:space="preserve">SUPRIDO: MARCUS ROBERTO LARANJEIRA DA 
SILVA</t>
  </si>
  <si>
    <t xml:space="preserve">CPF: 618.221.402-34</t>
  </si>
  <si>
    <t xml:space="preserve">PERÍODO DE APLICAÇÃO: 28/02/2023 A 19/05/2023</t>
  </si>
  <si>
    <t xml:space="preserve">Joel P da Silva Eireli P10</t>
  </si>
  <si>
    <t xml:space="preserve">21.308.996/0001-77</t>
  </si>
  <si>
    <t xml:space="preserve">NFC-e nº 24575 Série 051 – aquisição de bolo, salgados e refrigerantes.</t>
  </si>
  <si>
    <t xml:space="preserve">Pãozinho Comércio Ltda.</t>
  </si>
  <si>
    <t xml:space="preserve">07.414.941/0001-10</t>
  </si>
  <si>
    <t xml:space="preserve">NFC-e nº 26840 Série 6 – aquisição de empadão, quiche, salgados e refrigerantes.</t>
  </si>
  <si>
    <t xml:space="preserve">Natureza Comércio de Descartáveis Ltda.</t>
  </si>
  <si>
    <t xml:space="preserve">08.038.545/0017-66</t>
  </si>
  <si>
    <t xml:space="preserve">NFC-e nº 60990 Série 134 – aquisição de porta-crachás.</t>
  </si>
  <si>
    <t xml:space="preserve">PC: 2023.003865                     PPC:  2023.011432</t>
  </si>
  <si>
    <t xml:space="preserve">SUPRIDO: MARCELO BITARÃES DE SOUZA BARROS</t>
  </si>
  <si>
    <t xml:space="preserve">CPF: 073.613.036-50</t>
  </si>
  <si>
    <t xml:space="preserve">PERÍODO DE APLICAÇÃO: 31/03/2023 A 29/06/2023</t>
  </si>
  <si>
    <t xml:space="preserve">M. C. D. CARVALHO &amp; CIA LTDA</t>
  </si>
  <si>
    <t xml:space="preserve">02.748.653/0022-03</t>
  </si>
  <si>
    <t xml:space="preserve">DANFE nº 466/SÉRIE 4 - Compra de trinta e seis litros de gasolina para abastecer a motocicleta que atende ao Ministério Público em Parintins.</t>
  </si>
  <si>
    <t xml:space="preserve">DANFE nº 465/SÉRIE 4 - Compra de 22 garrafões de água mineral de 20 litros para atender as 03 Promotorias de Justiça, Sala de Apoio e público no período de março a maio de 2023.</t>
  </si>
  <si>
    <t xml:space="preserve">DANFE nº 482/SÉRIE 4 - Compra de trinta e seis litros de gasolina para abastecer a motocicleta que atende ao Ministério Público em Parintins.</t>
  </si>
  <si>
    <t xml:space="preserve">SUPRIMENTO DE FUNDOS/SERVIÇOS DE TERCEIROS - PJ</t>
  </si>
  <si>
    <t xml:space="preserve">PC: 2023.004953                   PPC:  2023.014038</t>
  </si>
  <si>
    <t xml:space="preserve">SUPRIDO: LEONARDO ABINADER NOBRE</t>
  </si>
  <si>
    <t xml:space="preserve">CPF: 576.451.162-34</t>
  </si>
  <si>
    <t xml:space="preserve">PERÍODO DE APLICAÇÃO: 05/05/2023 A 02/08/2023</t>
  </si>
  <si>
    <t xml:space="preserve">EBERVAL LESTÃO SOUZA</t>
  </si>
  <si>
    <t xml:space="preserve">38.246.405/0001-87</t>
  </si>
  <si>
    <t xml:space="preserve">Manutenção Preventiva e Corretiva em geladeira</t>
  </si>
  <si>
    <t xml:space="preserve">PC: 2023.004736                   PPC:  2023.009496</t>
  </si>
  <si>
    <t xml:space="preserve">SUPRIDO: ALISSON RIBEIRO GALLINA</t>
  </si>
  <si>
    <t xml:space="preserve">CPF: 028.199.832-94</t>
  </si>
  <si>
    <t xml:space="preserve">PERÍODO DE APLICAÇÃO:  18/04/2023 A 17/07/2023</t>
  </si>
  <si>
    <t xml:space="preserve">D. T SOUZA DA SILVA</t>
  </si>
  <si>
    <t xml:space="preserve">24.976.236/0001-85</t>
  </si>
  <si>
    <t xml:space="preserve">Manutenção preventiva de ar condicionado</t>
  </si>
  <si>
    <t xml:space="preserve">PC: 2023.005122                  PPC:  2023.017419</t>
  </si>
  <si>
    <t xml:space="preserve">PERÍODO DE APLICAÇÃO: 07/06/2023 A 05/09/2023</t>
  </si>
  <si>
    <t xml:space="preserve">ATC Comércio de Materiais de Construção</t>
  </si>
  <si>
    <t xml:space="preserve">Compra de Brocas, adesivo, lubrificante e óleo</t>
  </si>
  <si>
    <t xml:space="preserve">R M V Barreto</t>
  </si>
  <si>
    <t xml:space="preserve">01.589.219/0001-30</t>
  </si>
  <si>
    <t xml:space="preserve">Compra de Adaptadores e Cabo Coaxial</t>
  </si>
  <si>
    <t xml:space="preserve">N P de Abreu</t>
  </si>
  <si>
    <t xml:space="preserve">00.504.157/0001-54</t>
  </si>
  <si>
    <t xml:space="preserve">PC: 2023.004766                   PPC:  2023.013631</t>
  </si>
  <si>
    <t xml:space="preserve">SUPRIDO: ÍTALO GLAUBER MIQUILES CAVALCANTE</t>
  </si>
  <si>
    <t xml:space="preserve">CPF: 730.414.242-15</t>
  </si>
  <si>
    <t xml:space="preserve">PERÍODO DE APLICAÇÃO: 18/04/2023 A 17/07/2023</t>
  </si>
  <si>
    <t xml:space="preserve">Reginaldo dos Santos ME</t>
  </si>
  <si>
    <t xml:space="preserve">19.898.472/0001-31</t>
  </si>
  <si>
    <t xml:space="preserve">Disco de serra para cortar concreto</t>
  </si>
  <si>
    <t xml:space="preserve">ATC Comércio de Materiais de Construção LTDA</t>
  </si>
  <si>
    <t xml:space="preserve">Areia e cimento</t>
  </si>
  <si>
    <t xml:space="preserve">Marreta de 3kg com cabo longo</t>
  </si>
  <si>
    <t xml:space="preserve">SV Instalações Ltda</t>
  </si>
  <si>
    <t xml:space="preserve">84.089.358/0001-22</t>
  </si>
  <si>
    <t xml:space="preserve">Material Elétrico</t>
  </si>
  <si>
    <t xml:space="preserve">M.M. de Souza Tatikawa Eireli</t>
  </si>
  <si>
    <t xml:space="preserve">05.413.557/0001-78</t>
  </si>
  <si>
    <t xml:space="preserve">Gás MAPP 400G para maçarico</t>
  </si>
  <si>
    <t xml:space="preserve">Materiais de pintura e gerais</t>
  </si>
  <si>
    <t xml:space="preserve">Amazon Comércio de Ferragens e Serviços de Instalação LTDA</t>
  </si>
  <si>
    <t xml:space="preserve">17.127.759/0002-13</t>
  </si>
  <si>
    <t xml:space="preserve">Correias A50 para as cancelas das guaritas da Sede da  PGJ</t>
  </si>
  <si>
    <t xml:space="preserve">Materiais diversos para manutenção</t>
  </si>
  <si>
    <t xml:space="preserve">Amazonas Energia S/A</t>
  </si>
  <si>
    <t xml:space="preserve">02.341.467/0001-20</t>
  </si>
  <si>
    <t xml:space="preserve">Pagamento da fatura da PJ de Beruri – DESPACHO Nº 169.2023.03AJ-SUBADM.1026881.2022.022582</t>
  </si>
  <si>
    <t xml:space="preserve">Antonio Pessoa dos Santos</t>
  </si>
  <si>
    <t xml:space="preserve">192.895.022-15</t>
  </si>
  <si>
    <t xml:space="preserve">Instalação e fornecimento de 02 molas hidráulicas, de piso P330/Soprano e 02 trincos(superior e inferior) da porta Blindex do prédio PGJ/ADM</t>
  </si>
  <si>
    <t xml:space="preserve">FORT METAIS RECICLAGEM LTDA</t>
  </si>
  <si>
    <t xml:space="preserve">20.018.862/0001-59</t>
  </si>
  <si>
    <t xml:space="preserve">Locação de 1 (uma) caçamba de 7m³( Coleta de resíduos Classe II-não perigosos).</t>
  </si>
  <si>
    <t xml:space="preserve">Gabriela de Souza Brito / Casa das Ferramentas</t>
  </si>
  <si>
    <t xml:space="preserve">44.248.833/0001-41</t>
  </si>
  <si>
    <t xml:space="preserve">Serviço de reparo de Ferramentas(2 Serras Mármore e 1 Esmerilhadeira</t>
  </si>
  <si>
    <t xml:space="preserve">M de Lima Torres ME</t>
  </si>
  <si>
    <t xml:space="preserve">13.913.259/0001-75</t>
  </si>
  <si>
    <t xml:space="preserve">Serviço de desmontagem da cancela para troca de correia quebrada e remontagem da mesma</t>
  </si>
  <si>
    <t xml:space="preserve">Serviço de regulagem das portas blindex,(da entrada principal e atrás do palco), do Auditório Bandeira</t>
  </si>
  <si>
    <t xml:space="preserve">PC: 2023.004699                   PPC:  2023.015912</t>
  </si>
  <si>
    <t xml:space="preserve">SUPRIDO: IGOR STARLING PEIXOTO</t>
  </si>
  <si>
    <t xml:space="preserve">CPF: 875.842.201-34</t>
  </si>
  <si>
    <t xml:space="preserve">PERÍODO DE APLICAÇÃO: 12/04/2023 A 11/07/2023</t>
  </si>
  <si>
    <t xml:space="preserve">AUTO POSTO OZIVAL II LTDA</t>
  </si>
  <si>
    <t xml:space="preserve">04.643.904/0002-77</t>
  </si>
  <si>
    <t xml:space="preserve">NF-e nº 171451: Despesas com gasolina – Atendimento para realização de diligências pelo ND.</t>
  </si>
  <si>
    <t xml:space="preserve">COMUNIQC EXPRESS SERVIC INTERNET – ME</t>
  </si>
  <si>
    <t xml:space="preserve">10.15.852/0003-52</t>
  </si>
  <si>
    <t xml:space="preserve">NF-e nº 6108: Despesas aquisição de carimbo – Atendimento para realização de atividades do CAOCRIMO.</t>
  </si>
  <si>
    <t xml:space="preserve">PLACAS DA AMAZONIA</t>
  </si>
  <si>
    <t xml:space="preserve">03/05/2023-2493</t>
  </si>
  <si>
    <t xml:space="preserve">Recibo. Despesas com produção de placas – Atendimento para realização de diligências pelo ND.</t>
  </si>
  <si>
    <t xml:space="preserve">GOMES E GONTIJO LTDA</t>
  </si>
  <si>
    <t xml:space="preserve">84.057.447/0001-97</t>
  </si>
  <si>
    <t xml:space="preserve">NF-e nº 106530: Despesas com gasolina – Atendimento para realização de diligências pelo NIC.</t>
  </si>
  <si>
    <t xml:space="preserve">D.L DE SOUZA E CIA LTDA</t>
  </si>
  <si>
    <t xml:space="preserve">84.519.883/0005-64</t>
  </si>
  <si>
    <t xml:space="preserve">NF-e nº 916: Despesas com gasolina – Atendimento para realização de diligências pelo NIC.</t>
  </si>
  <si>
    <t xml:space="preserve">MAXPEL COMERCIAL LTDA</t>
  </si>
  <si>
    <t xml:space="preserve">84.509.264/0001-65</t>
  </si>
  <si>
    <t xml:space="preserve">NF-e nº 247336: Despesas aquisição de lacres – Atendimento para realização de atividades do NGE.</t>
  </si>
  <si>
    <t xml:space="preserve">NF-e nº 939: Despesas com gasolina – Atendimento para realização de diligências pelo ND.</t>
  </si>
  <si>
    <t xml:space="preserve">03/05/2023-2419</t>
  </si>
  <si>
    <t xml:space="preserve">POLICENTER COMERCIO DE EMBALAGENS LTDA.</t>
  </si>
  <si>
    <t xml:space="preserve">48.052.635/0001-69</t>
  </si>
  <si>
    <t xml:space="preserve">NF-e nº 480: Despesas com sacos – Atendimento para realização de atividades do CAOCRIMO.</t>
  </si>
  <si>
    <t xml:space="preserve">BEMOL S.A</t>
  </si>
  <si>
    <t xml:space="preserve">04.565.289/0028-67</t>
  </si>
  <si>
    <t xml:space="preserve">NF-e nº 1811359: Despesas com materiais eletrônicos – Atendimento para realização de atividades do CAOCRIMO.</t>
  </si>
  <si>
    <t xml:space="preserve">FOTO NASCIMENTO – ANTONIO RODRIGUES CIA LTDA</t>
  </si>
  <si>
    <t xml:space="preserve">04.356.309/0014-94</t>
  </si>
  <si>
    <t xml:space="preserve">NF-e nº 11094: Despesas com materiais de informática – Atendimento para realização de atividades do LABTI.</t>
  </si>
  <si>
    <t xml:space="preserve">PC: 2023.004699                   PPC:  2023.015915</t>
  </si>
  <si>
    <t xml:space="preserve">Recibo. Despesas com serviço – Atendimento para realização de diligências pelo ND.</t>
  </si>
  <si>
    <t xml:space="preserve">ALCIDES OLIVEIRA PINTO</t>
  </si>
  <si>
    <t xml:space="preserve">NF-e nº 14: Despesas com conectividade - Atendimento de diligências ND.</t>
  </si>
  <si>
    <t xml:space="preserve">MAURICIO MORAIS DE OLIVEIRA</t>
  </si>
  <si>
    <t xml:space="preserve">38.247.579/0001-64</t>
  </si>
  <si>
    <t xml:space="preserve">NF-e nº 448: Despesas com diligências - Atendimento de diligências ND.</t>
  </si>
  <si>
    <t xml:space="preserve">Pagamento de tributos ISSQN referente à NFS-e nº 448.</t>
  </si>
  <si>
    <t xml:space="preserve">NAVEGAÇÃO MIRIM LTDA</t>
  </si>
  <si>
    <t xml:space="preserve">15.764.897/0001-05</t>
  </si>
  <si>
    <t xml:space="preserve">NF-e nº 5374: Despesas com serviço desembarque - Atendimento de diligências ND.</t>
  </si>
  <si>
    <t xml:space="preserve">Pagamento de tributos ISSQN referente à NFS-e nº 5374.</t>
  </si>
  <si>
    <t xml:space="preserve">PANIFICADORA E CONFEITARIA SANTO AGOSTINHO LTDA</t>
  </si>
  <si>
    <t xml:space="preserve">NF-e nº 8: Despesas com serviço bufê - Atendimento de diligências ND.</t>
  </si>
  <si>
    <t xml:space="preserve">Pagamento de tributos ISSQN referente à NFS-e nº 8.</t>
  </si>
  <si>
    <t xml:space="preserve">Pagamento de despesas para atendimento da Protocolo nº 02.2023.00002901-8 – Atendimento de diligências ND</t>
  </si>
  <si>
    <t xml:space="preserve">A F COIMBRA – COMANDANTE COIMBRA</t>
  </si>
  <si>
    <t xml:space="preserve">16.605.260/0001-60</t>
  </si>
  <si>
    <t xml:space="preserve">NF-e nº 100617: Despesas com serviço transporte - Atendimento de diligências NIC.</t>
  </si>
  <si>
    <t xml:space="preserve">VISCONDE VEÍCULOS LTDA EPP</t>
  </si>
  <si>
    <t xml:space="preserve">04.592.560/00001-33</t>
  </si>
  <si>
    <t xml:space="preserve">NF-e nº 289: Despesas com serviço de reparo de parabrisa - Atendimento de diligências CAOCRIMO.</t>
  </si>
  <si>
    <t xml:space="preserve">Pagamento de tributos ISSQN referente à NFS-e nº 289.</t>
  </si>
  <si>
    <t xml:space="preserve">PANIFICADORA E CONFEITARIA SANTO AGOSTINHO LTDA
</t>
  </si>
  <si>
    <t xml:space="preserve">NF-e nº 10: Despesas com serviço bufê - Atendimento de diligências ND.</t>
  </si>
  <si>
    <t xml:space="preserve">Pagamento de tributos ISSQN referente à NFS-e nº 10.</t>
  </si>
  <si>
    <t xml:space="preserve">PC: 2023.006380                   PPC:  2023.007645</t>
  </si>
  <si>
    <t xml:space="preserve">SUPRIDO: JÚLIO CÉSAR ALBUQUERQUE LIMA</t>
  </si>
  <si>
    <t xml:space="preserve">CPF: 239.778.172-72</t>
  </si>
  <si>
    <t xml:space="preserve">CONTEMPORÂNEO, FESTAS E EVENTOS LTDA</t>
  </si>
  <si>
    <t xml:space="preserve">BUFFET TIPO BRUNCH PARA 200 PESSOAS</t>
  </si>
  <si>
    <t xml:space="preserve">PREFEITURA MUNICIPAL DE MANAUS – SEMEF</t>
  </si>
  <si>
    <t xml:space="preserve">04.365.326/0001-73</t>
  </si>
  <si>
    <t xml:space="preserve">Pagamento  ISS, ref; a NFde Serviços Eletrônica N.° 58,</t>
  </si>
  <si>
    <t xml:space="preserve">PC: 2023.006588                   PPC:  2023.018207</t>
  </si>
  <si>
    <t xml:space="preserve">SUPRIDO: ELIAS SOUZA DE OLIVEIRA</t>
  </si>
  <si>
    <t xml:space="preserve">CPF: 630.907.402-49</t>
  </si>
  <si>
    <t xml:space="preserve">PERÍODO DE APLICAÇÃO: 24/04/2023 A 23/07/2023</t>
  </si>
  <si>
    <t xml:space="preserve">L J GUERRA &amp; CIA LTDA</t>
  </si>
  <si>
    <t xml:space="preserve">04.501136/0001-36</t>
  </si>
  <si>
    <t xml:space="preserve">02 CINTAS DE AMARRAÇÃO DE CARGA 35MMX3MT 2T</t>
  </si>
  <si>
    <t xml:space="preserve">M. L. SOARES</t>
  </si>
  <si>
    <t xml:space="preserve">14.190.391/0001-69</t>
  </si>
  <si>
    <t xml:space="preserve">37,314 LT DE GASOLINA COMUM</t>
  </si>
  <si>
    <t xml:space="preserve">PC: 2023.006588                   PPC:  2023.017273</t>
  </si>
  <si>
    <t xml:space="preserve">ANTONIO SILVA PRADO</t>
  </si>
  <si>
    <t xml:space="preserve">63.701.3870001-23</t>
  </si>
  <si>
    <t xml:space="preserve">SERVIÇO DE DESINSTALAÇÃO DE SIRENES DOS VEÍCULOS COROLAS OAN-0504, OAN-0554, OAN-0654, OAN-0774 E OAN-3144 E SERVIÇO DE INSTALAÇÃO DE SIRENES NOS VEÍCULOS COROLAS QZF-3A11, QZF-3C41 E QZF-2J51.</t>
  </si>
  <si>
    <t xml:space="preserve">SECRETARIA MUNICIPAL DE FINANÇAS E TECNOLOGIA DA INFORMAÇÃO – SEMEF</t>
  </si>
  <si>
    <t xml:space="preserve">ISSQN Retido por Solidariedade. Ref. à NFS N° 513</t>
  </si>
  <si>
    <t xml:space="preserve">EMPRESA DE NAVEGAÇÃO AMAZÔNIA DE DEUS</t>
  </si>
  <si>
    <t xml:space="preserve">22.105.127/0001-08</t>
  </si>
  <si>
    <t xml:space="preserve">SERVIÇO DE TRANSPORTE DE UMA MOTOCICLETA OFICIAL YAMAHA CROSSER PLACAS QZH-4J59 DE MANAUS ATÉ LÁBREA.</t>
  </si>
  <si>
    <t xml:space="preserve">CURIÓ NAVEGAÇÕES E TRANSPORTE AQUAVIÁRIO LTDA</t>
  </si>
  <si>
    <t xml:space="preserve">04.744.575/0001-68</t>
  </si>
  <si>
    <t xml:space="preserve">SERVIÇO DE TRANSPORTE DE UMA MOTOCICLETA OFICIAL YAMAHA CROSSER PLACAS QZH-4H99 DE MANAUS ATÉ TAPAUÁ.</t>
  </si>
  <si>
    <t xml:space="preserve">NAVEGAÇÃO MIRIM LTDA - EPP</t>
  </si>
  <si>
    <t xml:space="preserve">SERVIÇOS PORTUÁRIOS DE EMBARQUE DE VEÍCULOS</t>
  </si>
  <si>
    <t xml:space="preserve">ISSQN Retido por Solidariedade. Ref. à NFS N° 5311</t>
  </si>
  <si>
    <t xml:space="preserve">SERVIÇOS PORTUÁRIOS PORTUÁRIOS DE EMBARQUE DE VEÍCULOS</t>
  </si>
  <si>
    <t xml:space="preserve">SSQN Retido por Solidariedade. Ref. à NFS N°5322</t>
  </si>
  <si>
    <t xml:space="preserve">EMPRESA DE NAVEGAÇÃO N. M. NOGUEIRA GOMES - ME</t>
  </si>
  <si>
    <t xml:space="preserve">08.157.036/0001-95</t>
  </si>
  <si>
    <t xml:space="preserve">SERVIÇO DE TRANSPORTE DE UM VEÍCULO OFICIAL TOYOTA YARIS PLACAS QZF-2I81 DE MANAUS ATÉ HUMAITÁ.</t>
  </si>
  <si>
    <t xml:space="preserve">CENTRAL DE PLACAS DA AMAZÕNIA</t>
  </si>
  <si>
    <t xml:space="preserve">18.206.900/0001-55</t>
  </si>
  <si>
    <t xml:space="preserve">CONFECÇÃO DE PLACAS DE CARÁTER RESERVADO PARA O VEÍCULO DO PGJ</t>
  </si>
  <si>
    <t xml:space="preserve">F/B IRMÃOS MIRANDA</t>
  </si>
  <si>
    <t xml:space="preserve">09.059.078/0004-56</t>
  </si>
  <si>
    <t xml:space="preserve">SERVIÇO DE TRANSPORTE DE UM VEÍCULO OFICIAL TOYOTA YARIS PLACAS QZF-2I91 DE MANAUS ATÉ TEFÉ.</t>
  </si>
  <si>
    <t xml:space="preserve">ELYON TRANSPORTE POR NAVEGAÇÃO LTDA</t>
  </si>
  <si>
    <t xml:space="preserve">19.898.397/0001-09</t>
  </si>
  <si>
    <t xml:space="preserve">TRANSPORTE DE DOIS PNEUS E PEÇAS PARA REVISÃO DA MOTOCICLETA DE COARI</t>
  </si>
  <si>
    <t xml:space="preserve">PC: 2023.006237                  PPC:  2023.016029</t>
  </si>
  <si>
    <t xml:space="preserve">CPF: 715.759.522-20</t>
  </si>
  <si>
    <t xml:space="preserve">Crisney Nascimento Almeida</t>
  </si>
  <si>
    <t xml:space="preserve">037.741.302-05</t>
  </si>
  <si>
    <t xml:space="preserve">Serviço de limpeza e instalação de Condicionador de Ar na PJ de Urucurituba</t>
  </si>
  <si>
    <t xml:space="preserve">Serviço de frete fluvial de mobiliário + a parte terrestre para a PJ de Maués</t>
  </si>
  <si>
    <t xml:space="preserve">Navegação Mirim Ltda</t>
  </si>
  <si>
    <t xml:space="preserve">Entrada no Porto do Demétrio</t>
  </si>
  <si>
    <t xml:space="preserve">H. M. Nogueira Gomes-me</t>
  </si>
  <si>
    <t xml:space="preserve">08.157.036/001-95</t>
  </si>
  <si>
    <t xml:space="preserve">Serviço de frete fluvial + a parte terrestre para a Promotoria de Humaitá</t>
  </si>
  <si>
    <t xml:space="preserve">Sabrina Ferreira da Costa</t>
  </si>
  <si>
    <t xml:space="preserve">39.142.691/0001-01</t>
  </si>
  <si>
    <t xml:space="preserve">Serviço de ensaios e apresentação do Coral do Ministério Público do Amazonas</t>
  </si>
  <si>
    <t xml:space="preserve">Serviço de frete fluvial + a parte terrestre para a PJ de Urucurituba</t>
  </si>
  <si>
    <t xml:space="preserve">Sierra do Brasil</t>
  </si>
  <si>
    <t xml:space="preserve">05.149.040/0001-13</t>
  </si>
  <si>
    <t xml:space="preserve">Entrada no Porto de Manaus</t>
  </si>
  <si>
    <t xml:space="preserve">Serviço de Frete Fluvial + a parte terrestre para a Promotoria de Maués</t>
  </si>
  <si>
    <t xml:space="preserve">N/M Liberdade 10</t>
  </si>
  <si>
    <t xml:space="preserve">23.209.185/0001/44</t>
  </si>
  <si>
    <t xml:space="preserve">Serviço de frete fluvial + a parte terrestre para a PJ de Barreirinha</t>
  </si>
  <si>
    <t xml:space="preserve">3R materiais de const e Serv de Transp Rod e por Navega</t>
  </si>
  <si>
    <t xml:space="preserve">08.082.848/0001-19</t>
  </si>
  <si>
    <t xml:space="preserve">Serviço de Embarque e Desembarque no Porto</t>
  </si>
  <si>
    <t xml:space="preserve">Irmãos Martins da Silva Navegações Ltda</t>
  </si>
  <si>
    <t xml:space="preserve">008.950.353/0001-64</t>
  </si>
  <si>
    <t xml:space="preserve">Serviço de frete fluvial de Material da Promotoria de Manaus para Eirunepé</t>
  </si>
  <si>
    <t xml:space="preserve">PC: 2023.022058                   PPC:  2023.015231</t>
  </si>
  <si>
    <t xml:space="preserve">SUPRIDO: CYNTIA COSTA DE LIMA</t>
  </si>
  <si>
    <t xml:space="preserve">CPF: 731.597.512-87</t>
  </si>
  <si>
    <t xml:space="preserve">PERÍODO DE APLICAÇÃO: 04/05/2023 A 02/08/2023</t>
  </si>
  <si>
    <t xml:space="preserve">Imperius Marcenaria</t>
  </si>
  <si>
    <t xml:space="preserve">34.739.329/0001-80</t>
  </si>
  <si>
    <t xml:space="preserve">Reforma de mesa institucional</t>
  </si>
  <si>
    <t xml:space="preserve">PC: 2023.007115                   PPC:  2023.016358</t>
  </si>
  <si>
    <t xml:space="preserve">SUPRIDO: TADEU AZEVEDO DE MEDEIROS</t>
  </si>
  <si>
    <t xml:space="preserve">CPF: 517.132.332-15</t>
  </si>
  <si>
    <t xml:space="preserve">L J GUERRA E CIA LTDA (Casa das Correias)</t>
  </si>
  <si>
    <t xml:space="preserve">60 (sessenta) unidades de Fita Plastica 45mmx45M Trasnparente 3M</t>
  </si>
  <si>
    <t xml:space="preserve">BEMOL S/A SHOPPING</t>
  </si>
  <si>
    <t xml:space="preserve">04.565.289/0021-90</t>
  </si>
  <si>
    <t xml:space="preserve">01 (uma) unidade de Microfone Multilaser Omni PH361 PT</t>
  </si>
  <si>
    <t xml:space="preserve">03 (três) unidades de Alicate de Bico Meia Cana 06 ST70041AST SATA</t>
  </si>
  <si>
    <t xml:space="preserve">03 (três) unidades Alicate Universal 8 100006 OK BRASIL</t>
  </si>
  <si>
    <t xml:space="preserve">03 (três) unidades de Trincha Economica Média 1695 TIGRE</t>
  </si>
  <si>
    <t xml:space="preserve">03 (três) unidades de Estilete PROF 18mm EP18L LUFKIN</t>
  </si>
  <si>
    <t xml:space="preserve">01 (uma) unidade de Lamina p/ Estilete 18mm 26040 AVELINO</t>
  </si>
  <si>
    <t xml:space="preserve">INFOSTORE COMPUTADORES DA AMAZONIA LTDA</t>
  </si>
  <si>
    <t xml:space="preserve">02.337.524/0026-56</t>
  </si>
  <si>
    <t xml:space="preserve">02 (duas) unidades de HD SSD INT M.2 250Gb NV2 (3000MB/NVME)</t>
  </si>
  <si>
    <t xml:space="preserve">PC: 2023.006824                   PPC:  2023.009704</t>
  </si>
  <si>
    <t xml:space="preserve">SUPRIDO: MÍRIAM FIGUEIREDO SILVEIRA </t>
  </si>
  <si>
    <t xml:space="preserve">CPF: 014.980.056-83</t>
  </si>
  <si>
    <t xml:space="preserve">G R COMERCIAL LTDA</t>
  </si>
  <si>
    <t xml:space="preserve">04.824.181/0001-21</t>
  </si>
  <si>
    <t xml:space="preserve">GÁS DE COZINHA 13 KG E AGUA DE 20LT (BOCA DO ACRE)</t>
  </si>
  <si>
    <t xml:space="preserve">CLEOMARA BORGES EIRELI</t>
  </si>
  <si>
    <t xml:space="preserve">10.983.659/0004-01</t>
  </si>
  <si>
    <t xml:space="preserve">AGUA MINERAL 20LT</t>
  </si>
  <si>
    <t xml:space="preserve">GÁS DE COZINHA 13 KG</t>
  </si>
  <si>
    <t xml:space="preserve">PEDRO JOSE BATISTA DE ALMEIDA</t>
  </si>
  <si>
    <t xml:space="preserve">08.741.912/0001-26</t>
  </si>
  <si>
    <t xml:space="preserve">GASOLINA COMUM</t>
  </si>
  <si>
    <t xml:space="preserve">PC: 2023.007257                  PPC:  2023.013613</t>
  </si>
  <si>
    <t xml:space="preserve">SUPRIDO: ERIVAN LEAL DE OLIVEIRA</t>
  </si>
  <si>
    <t xml:space="preserve">CPF: 343.732.412-87</t>
  </si>
  <si>
    <t xml:space="preserve">ASSAÍ – Sendas Distribuidora S/A</t>
  </si>
  <si>
    <t xml:space="preserve">06.057.223/0435-71</t>
  </si>
  <si>
    <t xml:space="preserve">Materiais de limpeza da PGJ/AM para maio de 2023</t>
  </si>
  <si>
    <t xml:space="preserve">Natureza Comércio de Descartáveis LTDA</t>
  </si>
  <si>
    <t xml:space="preserve">08.038.545/0001-07</t>
  </si>
  <si>
    <t xml:space="preserve">COCIL Construções Civis e Industria Ltda</t>
  </si>
  <si>
    <t xml:space="preserve">M.N.F. de Carvalho – ME</t>
  </si>
  <si>
    <t xml:space="preserve">25.284.812/0001-37</t>
  </si>
  <si>
    <t xml:space="preserve">Distribuidora Aruanã LTDA</t>
  </si>
  <si>
    <t xml:space="preserve">14.294.247/0001-72</t>
  </si>
  <si>
    <t xml:space="preserve">Carga de gás de 13kg para a sede da PGJ/AM</t>
  </si>
  <si>
    <t xml:space="preserve">PC: 2023.007783                     PPC:  2023.019153</t>
  </si>
  <si>
    <t xml:space="preserve">SUPRIDO: TÂNIA MARIA DE AZEVEDO FEITOSA</t>
  </si>
  <si>
    <t xml:space="preserve">CPF: 333.920.721-68</t>
  </si>
  <si>
    <t xml:space="preserve">20/062023</t>
  </si>
  <si>
    <t xml:space="preserve">E. P. Comercio de Derivado de Petrol</t>
  </si>
  <si>
    <t xml:space="preserve">17.119.240/0001-02</t>
  </si>
  <si>
    <t xml:space="preserve">Requisição de 05 recargas de água.</t>
  </si>
  <si>
    <t xml:space="preserve">D. A. DE LIMA FILHO - ME</t>
  </si>
  <si>
    <t xml:space="preserve">07.384.441/0001-83</t>
  </si>
  <si>
    <t xml:space="preserve">Compra de 01 mangueira para lavagem da área externa do prédio</t>
  </si>
  <si>
    <t xml:space="preserve">26.07.2023</t>
  </si>
  <si>
    <t xml:space="preserve">Compra de óleo para abastecimento de moto para cumprimento de diligências (veículo próprio da PGJ/AM).</t>
  </si>
  <si>
    <t xml:space="preserve">InforSeg Informática e Segurança</t>
  </si>
  <si>
    <t xml:space="preserve">10.600.712/0001-03</t>
  </si>
  <si>
    <t xml:space="preserve">01 controle de portão – referente ao portão automático do prédio.</t>
  </si>
  <si>
    <t xml:space="preserve">Requisição de gasolina para abastecimento de moto para cumprimento de diligências (veículo próprio da PGJ/AM).</t>
  </si>
  <si>
    <t xml:space="preserve">PC: 2023.007221                 PPC:  2023.010647</t>
  </si>
  <si>
    <t xml:space="preserve">SUPRIDO: DANIEL ROCHA DE OLIVEIRA</t>
  </si>
  <si>
    <t xml:space="preserve">CPF: 875.193.562-72</t>
  </si>
  <si>
    <t xml:space="preserve">PERÍODO DE APLICAÇÃO:  04/05/2023 A 02/08/2023</t>
  </si>
  <si>
    <t xml:space="preserve">C AUGUSTO MORAIS FAVACHO ME</t>
  </si>
  <si>
    <t xml:space="preserve">13.735.149/0001-60</t>
  </si>
  <si>
    <t xml:space="preserve">Manutenção de ar condicionado da Promotoria de Justiça de Tabatinga</t>
  </si>
  <si>
    <t xml:space="preserve">PC: 2023.008342                     PPC:  2023.010806</t>
  </si>
  <si>
    <t xml:space="preserve">CPF: 708.102.811-04</t>
  </si>
  <si>
    <t xml:space="preserve">PERÍODO DE APLICAÇÃO: 11/05/2023 A 09/08/2023</t>
  </si>
  <si>
    <t xml:space="preserve">Serviço de Buffet</t>
  </si>
  <si>
    <t xml:space="preserve">Prefeitura - SEMEF</t>
  </si>
  <si>
    <t xml:space="preserve">ISS RETIDO</t>
  </si>
  <si>
    <t xml:space="preserve">PC: 2023.008808                     PPC:  2023.021258</t>
  </si>
  <si>
    <t xml:space="preserve">SUPRIDO: TIMÓTEO ÁGABO PACHECO DE ALMEIDA</t>
  </si>
  <si>
    <t xml:space="preserve">CPF: 960.448.102-91</t>
  </si>
  <si>
    <t xml:space="preserve">PERÍODO DE APLICAÇÃO: 23/05/2023 A 21/08/2023</t>
  </si>
  <si>
    <t xml:space="preserve">C. GOMES REPRESENTAÇÃO COMERCIAIS EIRELI</t>
  </si>
  <si>
    <t xml:space="preserve">26.334.669/0001-10</t>
  </si>
  <si>
    <t xml:space="preserve">Fornecimento de água mineral para a Promotoria</t>
  </si>
  <si>
    <t xml:space="preserve">BEMOL S/A CAMAPUÃ</t>
  </si>
  <si>
    <t xml:space="preserve">04.565.289/0011-19</t>
  </si>
  <si>
    <t xml:space="preserve">Compra de capa para proteção do carro da Promotoria</t>
  </si>
  <si>
    <t xml:space="preserve">HJW COMERCIO DE MERCADORIAS LTDA</t>
  </si>
  <si>
    <t xml:space="preserve">23.037.203/0001-58</t>
  </si>
  <si>
    <t xml:space="preserve">Aquisição de itens para funcionamento da copa da Promotoria.</t>
  </si>
  <si>
    <t xml:space="preserve">SUPERMERCADO DONA NOVINHA</t>
  </si>
  <si>
    <t xml:space="preserve">18.414.517/0001-92</t>
  </si>
  <si>
    <t xml:space="preserve">Aquisição de itens para banheiro e copa da Promotoria.</t>
  </si>
  <si>
    <t xml:space="preserve">DOMINGOS DE ASSIS DOS SANTOS BARAUNA</t>
  </si>
  <si>
    <t xml:space="preserve">15.101.925/0001-04</t>
  </si>
  <si>
    <t xml:space="preserve">Roçagem, capinagem e dedetização da área de garagem</t>
  </si>
  <si>
    <t xml:space="preserve">LORENCIO RODRIGUES DE SOUZA LTDA</t>
  </si>
  <si>
    <t xml:space="preserve">46.602.282/0001-06</t>
  </si>
  <si>
    <t xml:space="preserve">Manutenção corretiva em dois aparelhos de ar-condicionado</t>
  </si>
  <si>
    <t xml:space="preserve">PC: 2023.009337                     PPC:  2023.019381</t>
  </si>
  <si>
    <t xml:space="preserve">SUPRIDO: REINALDO SANTOS DE SOUZA</t>
  </si>
  <si>
    <t xml:space="preserve">CPF: 076.185.222-00</t>
  </si>
  <si>
    <t xml:space="preserve">PERÍODO DE APLICAÇÃO: 22/05/2023 A 20/08/2023</t>
  </si>
  <si>
    <t xml:space="preserve">D ABREU CRISPIM EIRELLI</t>
  </si>
  <si>
    <t xml:space="preserve">35.706.095/0001-48</t>
  </si>
  <si>
    <t xml:space="preserve">MANUTENÇÃO PREDIAL DA PJ DE SÃO GABRIEL DA CACHOEIRA – NF 405</t>
  </si>
  <si>
    <t xml:space="preserve">MANUTENÇÃO PREDIAL DA PJ DE SÃO GABRIEL DA CACHOEIRA – NF410</t>
  </si>
  <si>
    <t xml:space="preserve">S M COSTA CONSTRUÇÃO</t>
  </si>
  <si>
    <t xml:space="preserve">04.323.228/0001-73</t>
  </si>
  <si>
    <t xml:space="preserve">MANUTENÇÃO PREDIAL DA PJ DE SÃO GABRIEL DA CACHOEIRA – NF 1950</t>
  </si>
  <si>
    <t xml:space="preserve">MANUTENÇÃO PREDIAL DA PJ DE SÃO GABRIEL DA CACHOEIRA – NF 411</t>
  </si>
  <si>
    <t xml:space="preserve">GURGEL E PIMENTEL LTDA</t>
  </si>
  <si>
    <t xml:space="preserve">MATERIAIS DIVERSOS PARA MANUTENÇÃO PREDIAL – NF 20766</t>
  </si>
  <si>
    <t xml:space="preserve">10.701.065/0002-07</t>
  </si>
  <si>
    <t xml:space="preserve">MATERIAIS DIVERSOS PARA MANUTENÇÃO PREDIAL – NF 95</t>
  </si>
  <si>
    <t xml:space="preserve">NATUREZA COMERCIO DE DESCARTAVEIS LTDA</t>
  </si>
  <si>
    <t xml:space="preserve">08.038.545/0011-70</t>
  </si>
  <si>
    <t xml:space="preserve">MATERIAIS PARA CONSERVAÇÃO PREDIAL – NF 10127</t>
  </si>
  <si>
    <t xml:space="preserve">CASA DOS ELETRICISTAS LTDA</t>
  </si>
  <si>
    <t xml:space="preserve">04.415.154/0002-86</t>
  </si>
  <si>
    <t xml:space="preserve">MATERIAIS ELÉTRICOS PARA CONSERVAÇÃO PREDIAL – NF 203.681</t>
  </si>
  <si>
    <t xml:space="preserve">MATERIAIS ELÉTRICOS PARA CONSERVAÇÃO PREDIAL – NF 203.778</t>
  </si>
  <si>
    <t xml:space="preserve">R J FRANCO DA SILVA-ME</t>
  </si>
  <si>
    <t xml:space="preserve">07.894.891/0015-11</t>
  </si>
  <si>
    <t xml:space="preserve">MATERIAIS ELÉTRICOS PARA CONSERVAÇÃO PREDIAL – NF 16373</t>
  </si>
  <si>
    <t xml:space="preserve">COROA DE FLORES – VELÓRIO SERVIDOR NOÉ ARAÚJO – NF 348</t>
  </si>
  <si>
    <t xml:space="preserve">MATERIAIS PARA MANUTENÇÃO PREDIAL – NF 226449</t>
  </si>
  <si>
    <t xml:space="preserve">R M G DE SA CARNEIRO EIRELI</t>
  </si>
  <si>
    <t xml:space="preserve">43.098.239/0001-48</t>
  </si>
  <si>
    <t xml:space="preserve">MATERIAIS PARA MANUTENÇÃO PREDIAL – NF 1574</t>
  </si>
  <si>
    <t xml:space="preserve">F A D MAGNANI</t>
  </si>
  <si>
    <t xml:space="preserve">34.496.976/0001-19</t>
  </si>
  <si>
    <t xml:space="preserve">MATERIAIS PARA MANUTENÇÃO PREDIAL – NF 275792</t>
  </si>
  <si>
    <t xml:space="preserve">MATERIAIS PARA MANUTENÇÃO PREDIAL – NF 275800</t>
  </si>
  <si>
    <t xml:space="preserve">SANTOS MATERIAIS DE CONSTRUÇÃO</t>
  </si>
  <si>
    <t xml:space="preserve">MATERIAIS PARA MANUTENÇÃO PREDIAL – NF 78762</t>
  </si>
  <si>
    <t xml:space="preserve">7680 A O REIS GUERRA</t>
  </si>
  <si>
    <t xml:space="preserve">34.953.012/0001 – 52</t>
  </si>
  <si>
    <t xml:space="preserve">MANUTENÇÃO PREDIAL NA PJ DE SÃO GABRIEL DA CACHOEIRA – NF Nº 17155</t>
  </si>
  <si>
    <t xml:space="preserve">4612 D. DOS SANTOS BELEM – ME</t>
  </si>
  <si>
    <t xml:space="preserve">04.283.040/0001-49</t>
  </si>
  <si>
    <t xml:space="preserve">FRETE DE MÓVEIS DA PJ DE BARREIRINHA – DO FÓRUM PARA A SEDE NOVA</t>
  </si>
  <si>
    <t xml:space="preserve">M P LUCAS SERVIÇOS</t>
  </si>
  <si>
    <t xml:space="preserve">32.383.672/0001-10</t>
  </si>
  <si>
    <t xml:space="preserve">SERVIÇO DE CONFECÇÃO DE 1 CARIMBO E MANUTENÇÃO DE 2 CARIMBOS DESTINADO À SEÇÃO DE TRANSPORTE DA PGJ/AM</t>
  </si>
  <si>
    <t xml:space="preserve">Prefeitura de Manaus-AM</t>
  </si>
  <si>
    <t xml:space="preserve">SERVIÇO DE MANUTENÇÃO DE 2 CARIMBOS DESTINADO À DIVISÃO DE PROTOCOLO DA PGJ/AM</t>
  </si>
  <si>
    <t xml:space="preserve">PC: 2023.009641                     PPC:  2023.019531</t>
  </si>
  <si>
    <t xml:space="preserve">SUPRIDO: RAINER IZUMY GANDRA MAKIMOTO</t>
  </si>
  <si>
    <t xml:space="preserve">CPF: 684.502.492-87</t>
  </si>
  <si>
    <t xml:space="preserve">EMPRESA DE NAVEGAÇÃOAR TRANSPORTES LTDA - EPP</t>
  </si>
  <si>
    <t xml:space="preserve">63.873.384/0001-77</t>
  </si>
  <si>
    <t xml:space="preserve">SERVIÇO DE TRANSPORTE DE UM VEÍCULO OFICIAL TOYOTA YARIS PLACA QZF-2J41 DE MANAUS ATÉ PARINTINS.</t>
  </si>
  <si>
    <t xml:space="preserve">AMAZON RIVER NAVEGAÇÃO</t>
  </si>
  <si>
    <t xml:space="preserve">40.360.272/0001-17</t>
  </si>
  <si>
    <t xml:space="preserve">SERVIÇO DE TRANSPORTE DE UM VEÍCULO OFICIAL TOYOTA YARIS PLACA QZF-2J61 DE MANAUS ATÉ BARREIRINHA.</t>
  </si>
  <si>
    <t xml:space="preserve">J L CAMELO VIANA </t>
  </si>
  <si>
    <t xml:space="preserve">05.488.000/0001-04</t>
  </si>
  <si>
    <t xml:space="preserve">SERVIÇO DE TRANSPORTE DE UM VEÍCULO OFICIAL TOYOTA YARIS PLACA QZF-3C11 DE MANAUS ATÉ BARREIRINHA.</t>
  </si>
  <si>
    <t xml:space="preserve">BALSA DONA CÃNDIDA II COMÉRCIO E NAVEGAÇÃO AFONSO</t>
  </si>
  <si>
    <t xml:space="preserve">04.763.698/0001-58</t>
  </si>
  <si>
    <t xml:space="preserve">SERVIÇO DE TRANSPORTE DE UMA MOTOCICLETA OFICIAL YAMAHA CROSSER PLACA QZH-4F69 DE MANAUS ATÉ ITAMARATI.</t>
  </si>
  <si>
    <t xml:space="preserve">SERVIÇO DE TRANSPORTE DE UMA MOTOCICLETA OFICIAL YAMAHA CROSSER PLACA QZH-4C79 DE MANAUS ATÉ EIRUNPÉ.</t>
  </si>
  <si>
    <t xml:space="preserve">TERMINAL DE APOIO BALSA VERMELHA</t>
  </si>
  <si>
    <t xml:space="preserve">63.651.699/0002-50</t>
  </si>
  <si>
    <t xml:space="preserve">JC TRANSPORTES - ME</t>
  </si>
  <si>
    <t xml:space="preserve">13.551.813/0001-11</t>
  </si>
  <si>
    <t xml:space="preserve">SERVIÇO DE TRANSPORTE DE UMA MOTOCICLETA OFICIAL YAMAHA CROSSER PLACA QZH-4H69 DE MANAUS ATÉ ANORI.</t>
  </si>
  <si>
    <t xml:space="preserve">ARTHUR B OLIVERIA TRANSPORTE AQUAVIARIO LTDA </t>
  </si>
  <si>
    <t xml:space="preserve">48.510.672/0001-73</t>
  </si>
  <si>
    <t xml:space="preserve">SERVIÇO DE TRANSPORTE DE UMA MOTOCICLETA OFICIAL YAMAHA CROSSER PLACA QZH-5G89 DE MANAUS ATÉ ANORI.</t>
  </si>
  <si>
    <t xml:space="preserve">N/M M.MONTEIRO</t>
  </si>
  <si>
    <t xml:space="preserve">04.936.070/0001-07</t>
  </si>
  <si>
    <t xml:space="preserve">SERVIÇO DE TRANSPORTE DE UMA MOTOCICLETA OFICIAL YAMAHA CROSSER PLACA QZH-4C39 DE MANAUS ATÉ BENJAMIN CONSTANT.</t>
  </si>
  <si>
    <t xml:space="preserve">SERVIÇO DE TRANSPORTE DE UMA MOTOCICLETA OFICIAL YAMAHA CROSSER PLACA QZH-4F29 DE MANAUS ATÉ ATALAIA DO NORTE.</t>
  </si>
  <si>
    <t xml:space="preserve">BORRACHARIA 24H CÍCERO FARIAS</t>
  </si>
  <si>
    <t xml:space="preserve">SERVIÇO DE CONSERTO DE PNEU FURADO.</t>
  </si>
  <si>
    <t xml:space="preserve">AGÊNCIA DE PASSAGENS PATRÍCIA RIBEIRO</t>
  </si>
  <si>
    <t xml:space="preserve">49.539.544/0001-15</t>
  </si>
  <si>
    <t xml:space="preserve">SERVIÇO DE TRANSPORTE DE UMA MOTOCICLETA OFICIAL YAMAHA CROSSER PLACA QZH-4H29 DE MANAUS ATÉ ALVARÃES.</t>
  </si>
  <si>
    <t xml:space="preserve">N/M CONTE. NAVAL VII EMPRESA DE NAVEGAÇÃO NAVAL</t>
  </si>
  <si>
    <t xml:space="preserve">SERVIÇO DE TRANSPORTE DE UM VEÍCULO OFICIAL TOYOTA ETIOS PLACA PHQ-5509 DE MANAUS ATÉ BARCELOS.</t>
  </si>
  <si>
    <t xml:space="preserve">PAULO J.B DE ALMEIDA EIRELI</t>
  </si>
  <si>
    <t xml:space="preserve">SERVIÇO DE TRANSPORTE DE UMA MOTOCICLETA OFICIAL YAMAHA CROSSER PLACA QZH-4J19 DE MANAUS ATÉ MAUÉS.</t>
  </si>
  <si>
    <t xml:space="preserve">ISSQN Retido por Solidariedade. Ref. à NFS N° 5428</t>
  </si>
  <si>
    <t xml:space="preserve">ISSQN Retido por Solidariedade. Ref. à NFS N° 5427</t>
  </si>
  <si>
    <t xml:space="preserve">ISSQN Retido por Solidariedade. Ref. à NFS N° 5431</t>
  </si>
  <si>
    <t xml:space="preserve">PC: 2022.001880                     PPC: 2023.013699  </t>
  </si>
  <si>
    <t xml:space="preserve">PONTO DA CAMISA &amp; MALHARIA</t>
  </si>
  <si>
    <t xml:space="preserve">13.116.545/0001-00</t>
  </si>
  <si>
    <t xml:space="preserve">05 CAMISAS GOLA CARECA PREMIUM BRANCO BASICA M; 10 CAMISAS CAM.ESTAMPA A4; 2 CAMISAS GOLA CARECA PREMIUM BRANCO BASICA GG; 3 CAMISAS GOLA CARECA PREMIUM BRANCO BÁSICA G.</t>
  </si>
  <si>
    <t xml:space="preserve">02 CAMISAS GOLA CARECA PREMIUM BRANCO BASICA P; 29 CAMISAS GOLA CARECA PREMIUM BRANCO BASICA M; 6 CAMISAS CAMISA GOLA PREMIUM BRANCO BASICA G; 02 CAMISAS GOLA CARECA PREMIUM BRANCO BASICA GG; 1 CAMISA GOLA CARECA PREMIUM BRANCO BASICA G1; 80 ESTAMPAS A4</t>
  </si>
  <si>
    <t xml:space="preserve">KEILA C. PINTO COMÉRCIO-ME</t>
  </si>
  <si>
    <t xml:space="preserve">27.357.543/0001-17</t>
  </si>
  <si>
    <t xml:space="preserve">MOLDURA RETA 2CM BRANCA + VIDRO + FUNDO</t>
  </si>
  <si>
    <t xml:space="preserve">PC: 2022.001880                     PPC:  2023.013900</t>
  </si>
  <si>
    <t xml:space="preserve">YADIER ENRIQUE BERNAL BRITO</t>
  </si>
  <si>
    <t xml:space="preserve">FORNECIMENTO DE BUFFET</t>
  </si>
  <si>
    <t xml:space="preserve">TALENTOS SERVIÇOS DE PRÉ-IMPRESSÃO LTDA</t>
  </si>
  <si>
    <t xml:space="preserve">17.207.460/0001-98</t>
  </si>
  <si>
    <t xml:space="preserve">REFERENTE A CONFECCÃO DE 15 SELOS DE ACRÍLICO 25CM</t>
  </si>
  <si>
    <t xml:space="preserve">ISSQN Retido por Solidariedade. Ref. à NFS N° 470</t>
  </si>
  <si>
    <t xml:space="preserve">OCA SERVIÇOS DE PUBLICIDADE LTDA</t>
  </si>
  <si>
    <t xml:space="preserve">08.573.961/0001-05</t>
  </si>
  <si>
    <t xml:space="preserve">ITEM 01 – BACKDROP EM ESTRUTURA METÁLICA + REVESTIMENTO EM LONA IMPRESSA POR PROCESSO DIGITAL 2M X 2M – 1UNI;</t>
  </si>
  <si>
    <t xml:space="preserve">ISSQN Retido por Solidariedade. Ref. à NFS N° 1100</t>
  </si>
  <si>
    <t xml:space="preserve">MC ESPERANÇA LTDA</t>
  </si>
  <si>
    <t xml:space="preserve">22.129.362/0001-10</t>
  </si>
  <si>
    <t xml:space="preserve">200 UND PASTA COM BOLSO EM PAPEL COUCHE 300G, VINCADA COM ACABAMENTO, TAMANHO 47X32CM.</t>
  </si>
  <si>
    <t xml:space="preserve">ISSQN Retido por Solidariedade. Ref. à NFS N° 430</t>
  </si>
  <si>
    <t xml:space="preserve">PC: 2023.011577                 PPC:  2023.014573</t>
  </si>
  <si>
    <t xml:space="preserve">PERÍODO DE APLICAÇÃO: </t>
  </si>
  <si>
    <t xml:space="preserve">11/17/2023</t>
  </si>
  <si>
    <t xml:space="preserve">Serviços de Manutenção da Promotoria de Justiça de Tabatinga</t>
  </si>
  <si>
    <t xml:space="preserve">PC: 2023.011805                     PPC:  2023.020674</t>
  </si>
  <si>
    <t xml:space="preserve">PERÍODO DE APLICAÇÃO: 21/06/2023 A 19/09/2023</t>
  </si>
  <si>
    <t xml:space="preserve">QUALY NUTRI SERVIÇOES DE ALIMENTAÇÃO LTDA</t>
  </si>
  <si>
    <t xml:space="preserve">11.699.529/0001-61</t>
  </si>
  <si>
    <t xml:space="preserve">Coffe break estilo café da manhã - uso pelo cerimonial</t>
  </si>
  <si>
    <t xml:space="preserve">N. F. GRANDE &amp; CIA LTDA-EPP</t>
  </si>
  <si>
    <t xml:space="preserve">79.034.153/0001-00</t>
  </si>
  <si>
    <t xml:space="preserve">Bandeira do Estado do Amazonas-uso pelo Cerimonial</t>
  </si>
  <si>
    <t xml:space="preserve">SVI INSTALAÇÕES LTDA</t>
  </si>
  <si>
    <t xml:space="preserve">Material elétrico para quadro do Datacenter</t>
  </si>
  <si>
    <t xml:space="preserve">DUARTE PROMOTION </t>
  </si>
  <si>
    <t xml:space="preserve">49.407.099/0001-30</t>
  </si>
  <si>
    <t xml:space="preserve">Cartões personalizados</t>
  </si>
  <si>
    <t xml:space="preserve">E.R. NOBRE ILUMINAÇÃO</t>
  </si>
  <si>
    <t xml:space="preserve">30.269.630/0001-27</t>
  </si>
  <si>
    <t xml:space="preserve">Fita de led</t>
  </si>
  <si>
    <t xml:space="preserve">PREDIAL INDÚSTRIA E COMERCIO DE MATERIAIS DE CONSTRUÇÃO</t>
  </si>
  <si>
    <t xml:space="preserve">00.272.662/0002-00</t>
  </si>
  <si>
    <t xml:space="preserve">12,50 M ²  de forro gypclean</t>
  </si>
  <si>
    <t xml:space="preserve">Luminária e tinta esmalte</t>
  </si>
  <si>
    <t xml:space="preserve">BEL PONTO BORDADO E CONFECÇÕES LTDA</t>
  </si>
  <si>
    <t xml:space="preserve">00.849.026/0001-09</t>
  </si>
  <si>
    <t xml:space="preserve">Bandeira e kit mastro</t>
  </si>
  <si>
    <t xml:space="preserve">TIEGO PAULO DOS SANTOS LTDA</t>
  </si>
  <si>
    <t xml:space="preserve">44.679.275/0001-79</t>
  </si>
  <si>
    <t xml:space="preserve">Fundo preparador e tinta borracha líquida</t>
  </si>
  <si>
    <t xml:space="preserve">LOJA DO REI COM DE MAT DE CONST LTDA</t>
  </si>
  <si>
    <t xml:space="preserve">15.001.549/0001-78</t>
  </si>
  <si>
    <t xml:space="preserve">mesa e cadeira para brinquedoteca de Presidente Figueiredo</t>
  </si>
  <si>
    <t xml:space="preserve">tapete emborrachado para brinquedoteca de Presidente Figueiredo</t>
  </si>
  <si>
    <t xml:space="preserve">FECHACOM</t>
  </si>
  <si>
    <t xml:space="preserve">63.718.555/0002-74</t>
  </si>
  <si>
    <t xml:space="preserve">nichos e porta livros para brinquedoteca de Presidente Figueiredo</t>
  </si>
  <si>
    <t xml:space="preserve">LIVRARIA LEITURA</t>
  </si>
  <si>
    <t xml:space="preserve">23.253.976/0001-71</t>
  </si>
  <si>
    <t xml:space="preserve">artigos de papelaria desenhos para brinquedoteca de Presidente Figueiredo</t>
  </si>
  <si>
    <t xml:space="preserve">PBKIDS BRINQUEDOS</t>
  </si>
  <si>
    <t xml:space="preserve">64.731.433/0062-11</t>
  </si>
  <si>
    <t xml:space="preserve">jogos educativos para brinquedoteca de Presidente Figueiredo</t>
  </si>
  <si>
    <t xml:space="preserve">PRIME ACESSÓRIOS</t>
  </si>
  <si>
    <t xml:space="preserve">23.340.589/0004-15</t>
  </si>
  <si>
    <t xml:space="preserve">capa e tela de proteção para celular institucional</t>
  </si>
  <si>
    <t xml:space="preserve">PC: 2023.011805                     PPC:  2023.020526</t>
  </si>
  <si>
    <t xml:space="preserve">iss pago - fornecedor</t>
  </si>
  <si>
    <t xml:space="preserve">PC: 2023.011717                     PPC:  2023.011717   </t>
  </si>
  <si>
    <t xml:space="preserve">SUPRIDO: ROMINA CARMEM BRITO CARVALHO</t>
  </si>
  <si>
    <t xml:space="preserve">CPF:  438.548.503-04</t>
  </si>
  <si>
    <t xml:space="preserve">PERÍODO DE APLICAÇÃO: 23/06/2023 A 21/09/2023</t>
  </si>
  <si>
    <t xml:space="preserve"> Eraldo da Silva Marinho</t>
  </si>
  <si>
    <t xml:space="preserve">NFC-e nº 24575 Série 051 – serviço de decoração</t>
  </si>
  <si>
    <t xml:space="preserve">QUALY NUTRI SERVICOS DE  ALIMENTACAO LTDA</t>
  </si>
  <si>
    <t xml:space="preserve">NFC-e nº 26840 Série 6 – serviço de buffet</t>
  </si>
  <si>
    <t xml:space="preserve">Márcio dos Santos Dourado</t>
  </si>
  <si>
    <t xml:space="preserve">NFC-e nº 60990 Série 134 – serviço de música</t>
  </si>
  <si>
    <t xml:space="preserve">Yadier Enrique Bernal Brito</t>
  </si>
  <si>
    <t xml:space="preserve">44.218.274/0001-7</t>
  </si>
  <si>
    <t xml:space="preserve">NFS-e nº 2 Série 900 - Serviço de Buffet</t>
  </si>
  <si>
    <t xml:space="preserve">PC: 2023.012400                     PPC:  2023.020798</t>
  </si>
  <si>
    <t xml:space="preserve">SUPRIDO: ANTONIO MARCOS BECKMAN DE LIMA</t>
  </si>
  <si>
    <t xml:space="preserve">CPF:  418.156.102-04</t>
  </si>
  <si>
    <t xml:space="preserve">PERÍODO DE APLICAÇÃO: 27/06/2023 A 25/09/2023</t>
  </si>
  <si>
    <t xml:space="preserve">RESTAURANTE E POUSADA VISTA DO LAGO LTDA</t>
  </si>
  <si>
    <t xml:space="preserve">20.988.322/0001-06</t>
  </si>
  <si>
    <t xml:space="preserve">FORNECIMENTO DE REFEIÇÃO</t>
  </si>
  <si>
    <t xml:space="preserve">PC: 2023.012400                     PPC:  2023.020794</t>
  </si>
  <si>
    <t xml:space="preserve">COCIL CONSTRUÇÕES CIVIS E INDUSTRIAIS LTDA</t>
  </si>
  <si>
    <t xml:space="preserve">SUPORTE BRASFORMA TV INCLINÁVEL SLIM 32" A 55" (SBRP415); SUPORTE BRASFORMA TV TRI-ARTICULÁVEL 10 A 56 (BRA4.0)</t>
  </si>
  <si>
    <t xml:space="preserve">PERSONAL PLACAS - BRINDES LTDA</t>
  </si>
  <si>
    <t xml:space="preserve">05.475.276/0001-40</t>
  </si>
  <si>
    <t xml:space="preserve">BOTTON BASE METAL MED. 25MM x 25MM. PERSONALIZADOS ADESIVO COM APLICAÇÃO DE RESINA CRISTAL</t>
  </si>
  <si>
    <t xml:space="preserve">SUPORTE BRASFORMA TV INCLINÁVEL SLIM 32" A 55" (SBRP415)</t>
  </si>
  <si>
    <t xml:space="preserve">BATEDOR DE PORTA STAM INOX 304 POLIDO (76333)</t>
  </si>
  <si>
    <t xml:space="preserve">PC: 2023.013065                       PPC:  2023.022743</t>
  </si>
  <si>
    <t xml:space="preserve">SUPRIDO: BRUNO BATISTA DA SILVA</t>
  </si>
  <si>
    <t xml:space="preserve">CPF:  355.601.478-50</t>
  </si>
  <si>
    <t xml:space="preserve">PERÍODO DE APLICAÇÃO: 18/07/2023 A 16/10/2023</t>
  </si>
  <si>
    <t xml:space="preserve">JAIR MAIA BARBOSA EIRELI</t>
  </si>
  <si>
    <t xml:space="preserve">36.295.484/0001-90</t>
  </si>
  <si>
    <t xml:space="preserve">Gás de cozinha.</t>
  </si>
  <si>
    <t xml:space="preserve">MARIO JUNIO B DA SILVA</t>
  </si>
  <si>
    <t xml:space="preserve">15.283.976/0001-96</t>
  </si>
  <si>
    <t xml:space="preserve">Compra de 12 galões de água.</t>
  </si>
  <si>
    <t xml:space="preserve">SHOPPING ABRAÃO COMÉRCIO DE PRODUTOS ALI</t>
  </si>
  <si>
    <t xml:space="preserve">02.061.100/0001-53</t>
  </si>
  <si>
    <t xml:space="preserve">Copo descartável e filtro café.</t>
  </si>
  <si>
    <t xml:space="preserve">Compra de copo descartável; sabão em pedra; Escovão com cabo; escova  e Filtro para coar café.</t>
  </si>
  <si>
    <t xml:space="preserve">Compra de copo descartável; sabão em pedra; saco de lixo de 30 litros e 100 litros; pano scott para limpar vidro  e esponja.</t>
  </si>
  <si>
    <t xml:space="preserve">Compra de 10 galões de água</t>
  </si>
  <si>
    <t xml:space="preserve">ALDINEIA FERNANDES PINHEIRO – EPP</t>
  </si>
  <si>
    <t xml:space="preserve">14.743.644/0001-84</t>
  </si>
  <si>
    <t xml:space="preserve">Compra de Cadeado para portão da garagem, corante liquido, pincel, lixa, rolo de lã 23 cm, rolo de lã 9 cm para reparos na pintura da vista da porta da frente e na parte externa da Promotoria. Compra de Driver 18w para conserto da lampada do corredor da promotoria.</t>
  </si>
  <si>
    <t xml:space="preserve">R S RABELO DE OLIVEIRA</t>
  </si>
  <si>
    <t xml:space="preserve">09.247.515/0001-65</t>
  </si>
  <si>
    <t xml:space="preserve">Compra de reator para luminária LED 24w para conserto da lampada sala do Promotor e Assessor e tinta para piso cinza. </t>
  </si>
  <si>
    <t xml:space="preserve">PC: 2023.013065                       PPC:  2023.019028</t>
  </si>
  <si>
    <t xml:space="preserve">Clara Lab</t>
  </si>
  <si>
    <t xml:space="preserve">39.447.977/0001-97</t>
  </si>
  <si>
    <t xml:space="preserve">Substituição da porta da recepção</t>
  </si>
  <si>
    <t xml:space="preserve">Tapauá Refrigeração</t>
  </si>
  <si>
    <t xml:space="preserve">18.189.006/0001-14</t>
  </si>
  <si>
    <t xml:space="preserve">Manutenção preventiva e Higienização do ar condicionado</t>
  </si>
  <si>
    <t xml:space="preserve">PC: 2023.014368                    PPC: 2023.024931</t>
  </si>
  <si>
    <t xml:space="preserve">   </t>
  </si>
  <si>
    <t xml:space="preserve">DIPAPEL VARIEDADES E PAPELARIA</t>
  </si>
  <si>
    <t xml:space="preserve">33.805.637/0001-04</t>
  </si>
  <si>
    <t xml:space="preserve">04 sacos de envelopes plásticos</t>
  </si>
  <si>
    <t xml:space="preserve">SEBASTIÃO XAVIER DO LIVRAMENTO</t>
  </si>
  <si>
    <t xml:space="preserve">06.162.876/0001-10</t>
  </si>
  <si>
    <t xml:space="preserve">01 pedestal para banner</t>
  </si>
  <si>
    <t xml:space="preserve">KLINGER PERES BASTOS - ME</t>
  </si>
  <si>
    <t xml:space="preserve">34.520.361/0001/80</t>
  </si>
  <si>
    <t xml:space="preserve">02 fitas dupla face 3M</t>
  </si>
  <si>
    <t xml:space="preserve">SUPERMERCADOS DB LTDA</t>
  </si>
  <si>
    <t xml:space="preserve">03 dúzias de água mineral santa cláudia</t>
  </si>
  <si>
    <t xml:space="preserve">J M PORTELA EIRELLI</t>
  </si>
  <si>
    <t xml:space="preserve">27.180.379/0001-15</t>
  </si>
  <si>
    <t xml:space="preserve">03 pets de refrigerante de 02 litros, 20 sanduíches</t>
  </si>
  <si>
    <t xml:space="preserve">GLOBARIUM</t>
  </si>
  <si>
    <t xml:space="preserve">04.358.670/0001-35</t>
  </si>
  <si>
    <t xml:space="preserve">02 malas</t>
  </si>
  <si>
    <t xml:space="preserve">J A F DE LIMA</t>
  </si>
  <si>
    <t xml:space="preserve">05.424.338/0001-94</t>
  </si>
  <si>
    <t xml:space="preserve">25 Display e 01 saco de envelopes</t>
  </si>
  <si>
    <t xml:space="preserve">E.L.O. GONÇALVES &amp; E.G. DE ALMEIDA LTDA.</t>
  </si>
  <si>
    <t xml:space="preserve">51.992.001/0001-09</t>
  </si>
  <si>
    <t xml:space="preserve">100 SQUEEZES, 100 CANETAS e 100 SACOLAS</t>
  </si>
  <si>
    <t xml:space="preserve">RPV DA AMAZONIA</t>
  </si>
  <si>
    <t xml:space="preserve">05.437.959/0001-02</t>
  </si>
  <si>
    <t xml:space="preserve">28 SACOLAS DE PAPEL</t>
  </si>
  <si>
    <t xml:space="preserve">21 SQUEEZES, 29 CANETAS e 21 SACOLAS</t>
  </si>
  <si>
    <t xml:space="preserve">POSTO DO JOCA</t>
  </si>
  <si>
    <t xml:space="preserve">07.894.880/0001-36</t>
  </si>
  <si>
    <t xml:space="preserve">Gasolina</t>
  </si>
  <si>
    <t xml:space="preserve">PC: 2023.014368                    PPC: 2023.024898</t>
  </si>
  <si>
    <t xml:space="preserve">A D Comércio e Serviços de Impressão Ltda. (e DAM de ISS)</t>
  </si>
  <si>
    <t xml:space="preserve">26.224.940/0001-58</t>
  </si>
  <si>
    <t xml:space="preserve">Confecção de lonas e placas adesivadas em PVC</t>
  </si>
  <si>
    <t xml:space="preserve">Confecção e aplicação de adesivo de parede</t>
  </si>
  <si>
    <t xml:space="preserve">S S Nogueira Ltda. (e DAM de ISS)</t>
  </si>
  <si>
    <t xml:space="preserve">28.857.748/0001-24</t>
  </si>
  <si>
    <t xml:space="preserve">Confecção de carimbos</t>
  </si>
  <si>
    <t xml:space="preserve">Impressão de Panfletos</t>
  </si>
  <si>
    <t xml:space="preserve">Retec - Comércio e Serviços Reprográficos Ltda (e DAM de ISS)</t>
  </si>
  <si>
    <t xml:space="preserve">04.951.166/0001-44</t>
  </si>
  <si>
    <t xml:space="preserve">Confecção de Banner</t>
  </si>
  <si>
    <t xml:space="preserve">Lima de Jesus Serviços e Comércio de Alimentos Ltda (e DAM de ISS)</t>
  </si>
  <si>
    <t xml:space="preserve">11.160.714/0001-83</t>
  </si>
  <si>
    <t xml:space="preserve">Locação de material para evento</t>
  </si>
  <si>
    <t xml:space="preserve">Bem Bordado</t>
  </si>
  <si>
    <t xml:space="preserve">Serviço de Bordado em camisas</t>
  </si>
  <si>
    <t xml:space="preserve">Lancha Vó Joana</t>
  </si>
  <si>
    <t xml:space="preserve">23.353.229/0001-05</t>
  </si>
  <si>
    <t xml:space="preserve">Travessia Lancha (Itapiranga/Urucará)</t>
  </si>
  <si>
    <t xml:space="preserve">Lancha Rayara</t>
  </si>
  <si>
    <t xml:space="preserve"> - -</t>
  </si>
  <si>
    <t xml:space="preserve">Travessia lancha (Uurcará/ São Sebastião do Uatumã)</t>
  </si>
  <si>
    <t xml:space="preserve">N M Marinho - ME</t>
  </si>
  <si>
    <t xml:space="preserve">20.523.232/0001-31</t>
  </si>
  <si>
    <t xml:space="preserve">Serviço de divulgação sonora de evento</t>
  </si>
  <si>
    <t xml:space="preserve">Paulo Estevão Cunha Carneiro</t>
  </si>
  <si>
    <t xml:space="preserve">021.011.562-96</t>
  </si>
  <si>
    <t xml:space="preserve">Expresso Anny Katherinne</t>
  </si>
  <si>
    <t xml:space="preserve">10.567.674/0001-26</t>
  </si>
  <si>
    <t xml:space="preserve">Travessia lancha (São Sebastião do Uatumã/ Itapiranga)</t>
  </si>
  <si>
    <t xml:space="preserve">Confeccção de lona com ilhós</t>
  </si>
  <si>
    <t xml:space="preserve">ABRAIM MATIAS DUARTE</t>
  </si>
  <si>
    <t xml:space="preserve">40.896.461/0001-09</t>
  </si>
  <si>
    <t xml:space="preserve">ADALBERTO B DE S RIBEIRO</t>
  </si>
  <si>
    <t xml:space="preserve">15.810.294/0001-94</t>
  </si>
  <si>
    <t xml:space="preserve">Aluguel de carro</t>
  </si>
  <si>
    <t xml:space="preserve">PC: 2023.013908                  PPC: 2023.025913</t>
  </si>
  <si>
    <t xml:space="preserve">PERÍODO DE APLICAÇÃO: 24/07/2023 A 22/10/2023</t>
  </si>
  <si>
    <t xml:space="preserve">Recibo: Despesas com gasolina - Atendimento para realização de atividades do CAO</t>
  </si>
  <si>
    <t xml:space="preserve">FORTE CORMECIO DERIVADOS DE PRETOLEO LTDA III</t>
  </si>
  <si>
    <t xml:space="preserve">07.848.998/0003-90</t>
  </si>
  <si>
    <t xml:space="preserve">NF nº 484589: Despesas com gasolina - Atendimento para realização de diligência pelo ND</t>
  </si>
  <si>
    <t xml:space="preserve">AUTO POSTO UNIÃO POTENCIA LTDA</t>
  </si>
  <si>
    <t xml:space="preserve">47.094.934/0001-01</t>
  </si>
  <si>
    <t xml:space="preserve">NF nº 44251: Despesas com gasolina - Atendimento para realização de atividades do GAECO</t>
  </si>
  <si>
    <t xml:space="preserve">DL DE SOUZA E CIA LTDA</t>
  </si>
  <si>
    <t xml:space="preserve">84.519.883/0002-11</t>
  </si>
  <si>
    <t xml:space="preserve">NF nº 429698: Despesas com gasolina - Atendimento para realização de diligência pelo NIC</t>
  </si>
  <si>
    <t xml:space="preserve">VIANORTE CINERUCA DE DERIVADOS DE PETROLO LTDA</t>
  </si>
  <si>
    <t xml:space="preserve">26.712.148/0001-42</t>
  </si>
  <si>
    <t xml:space="preserve">NF nº 311794: Despesas com gasolina - Atendimento para realização de diligência pelo ND</t>
  </si>
  <si>
    <t xml:space="preserve">GLOBAL DISTRIBUIÇÃO DE BENS DE CONSUMO LTDA</t>
  </si>
  <si>
    <t xml:space="preserve">89.237.911/0293-94</t>
  </si>
  <si>
    <t xml:space="preserve">NF nº 013223: Despesas com material airtag - Atendimento para realização de atividades do CAO</t>
  </si>
  <si>
    <t xml:space="preserve">VG COMERCIO DE DERIVADOS DE PETROLEO LTDA</t>
  </si>
  <si>
    <t xml:space="preserve">10.670.846/0001-92</t>
  </si>
  <si>
    <t xml:space="preserve">NF nº 739182: Despesas com gasolina - Atendimento para realização de diligência pelo ND</t>
  </si>
  <si>
    <t xml:space="preserve"> JUMA OPERA LTDA</t>
  </si>
  <si>
    <t xml:space="preserve">08.708.591/0001-68</t>
  </si>
  <si>
    <t xml:space="preserve">NF 41697: Despesas com refeição - Atendimento para realização de atividades do CAO</t>
  </si>
  <si>
    <t xml:space="preserve">NF nº 72: Despesas com gasolina - Atendimento para realização de diligência pelo ND</t>
  </si>
  <si>
    <t xml:space="preserve">NF nº 71: Despesas com gasolina - Atendimento para realização de diligência pelo ND</t>
  </si>
  <si>
    <t xml:space="preserve">SANTOS - LOJA DE VERIDADES LTDA</t>
  </si>
  <si>
    <t xml:space="preserve">23.340.589/0001-82</t>
  </si>
  <si>
    <t xml:space="preserve">NF nº 6947: Despesas com material de celular - Atendimento para realização de atividaes do CAO</t>
  </si>
  <si>
    <t xml:space="preserve">PC: 2023.013908                  PPC: 2023.025912</t>
  </si>
  <si>
    <t xml:space="preserve">Recibo: Despesas com serviço de chaveiro - Atendimento para realização de atividades do CAO</t>
  </si>
  <si>
    <t xml:space="preserve">MAURICIO MORAES DE OLVEIRA</t>
  </si>
  <si>
    <t xml:space="preserve">NF nº 493 : Despesas com serviço de chaveiros - Atendimento para
realização de diligências pelo CAO</t>
  </si>
  <si>
    <t xml:space="preserve">04.312.658/0001-90 </t>
  </si>
  <si>
    <t xml:space="preserve">Pagamento de tributos ISSQN referente à NFS nº 493</t>
  </si>
  <si>
    <t xml:space="preserve">NF nº 12 : Despesas com serviço de bufê - Atendimento para realização de diligências pelo CAO</t>
  </si>
  <si>
    <t xml:space="preserve">PREFEITURA DE MANAUS - SEMEF - ISS </t>
  </si>
  <si>
    <t xml:space="preserve">Pagamento de tributos ISSQN referente à NFS nº 12</t>
  </si>
  <si>
    <t xml:space="preserve">PC: 2023.014010                  PPC:  2023.025119</t>
  </si>
  <si>
    <t xml:space="preserve">CPF:  239.778.172-72</t>
  </si>
  <si>
    <t xml:space="preserve">PERÍODO DE APLICAÇÃO: 21/07/2023 A 18/11/2023</t>
  </si>
  <si>
    <t xml:space="preserve">CONFECCOES DEMASI LTDA</t>
  </si>
  <si>
    <t xml:space="preserve">Referente a aquisição de 20 (vinte) pelerines para o Coral.</t>
  </si>
  <si>
    <t xml:space="preserve">DEKA MAGAZINE LTDA – MATRIZ</t>
  </si>
  <si>
    <t xml:space="preserve">22.805.162/0001-30</t>
  </si>
  <si>
    <t xml:space="preserve">Referente a aquisição de 2 (dois) tapetes pequeno/médio porte*</t>
  </si>
  <si>
    <t xml:space="preserve">NATUREZA COMERCIO DE DESCARTÁVEIS</t>
  </si>
  <si>
    <t xml:space="preserve">Referente a aquisição de 20 (vinte) Pastas Catálogos</t>
  </si>
  <si>
    <t xml:space="preserve">Eraldo da Silva Marinho</t>
  </si>
  <si>
    <t xml:space="preserve">Referente a aquisição de 2 (dois) arranjos de Flores</t>
  </si>
  <si>
    <t xml:space="preserve">Referente a aquisição de 1 (um) arranjo de Flores</t>
  </si>
  <si>
    <t xml:space="preserve">Ensaio e apresentação do Coral do Ministério Público do Amazonas (V CONGRESSO DO MINISTÉRIO PÚBLICO)</t>
  </si>
  <si>
    <t xml:space="preserve">39.142.691/0001-02</t>
  </si>
  <si>
    <t xml:space="preserve">Ensaio do Coral do Ministério Público do Amazonas (Sessão Solene Dr. Nicolau Libório e Programação Especial de Dia dos Pais)</t>
  </si>
  <si>
    <t xml:space="preserve">Cecília de Oliveira Pinheiro ME</t>
  </si>
  <si>
    <t xml:space="preserve">10.925.467/0001-85</t>
  </si>
  <si>
    <t xml:space="preserve">Lavagem e Passadoria de Bandeira</t>
  </si>
  <si>
    <t xml:space="preserve">ISS retido</t>
  </si>
  <si>
    <t xml:space="preserve">PC: 2023.014848                 PPC: 2023.019340</t>
  </si>
  <si>
    <t xml:space="preserve">SUPRIDO: PAULO ALEXANDER DOS SANTOS BERIBA</t>
  </si>
  <si>
    <t xml:space="preserve">CPF: 016.564.277-70 </t>
  </si>
  <si>
    <t xml:space="preserve">PERÍODO DE APLICAÇÃO: 09/08/2023 A 07/11/2023</t>
  </si>
  <si>
    <t xml:space="preserve">Marcelo Carneiro Pinto EPP</t>
  </si>
  <si>
    <t xml:space="preserve">04.413.381/0001-91</t>
  </si>
  <si>
    <t xml:space="preserve">30-Unid. Garrafão de água 20 L </t>
  </si>
  <si>
    <t xml:space="preserve">C.F Refrigeração</t>
  </si>
  <si>
    <t xml:space="preserve">23.555.893/0001-37</t>
  </si>
  <si>
    <t xml:space="preserve">Serviço de limpeza de 3 Splits e 1 ACJ</t>
  </si>
  <si>
    <t xml:space="preserve">A.O. REIS GUERRA</t>
  </si>
  <si>
    <t xml:space="preserve">34.953.012/0001-52</t>
  </si>
  <si>
    <t xml:space="preserve">Limpeza interna e externa do prédio, poda de árvores e/ou plantas e outros</t>
  </si>
  <si>
    <t xml:space="preserve">PC: 2023.014108                 PPC: 2023.025095</t>
  </si>
  <si>
    <t xml:space="preserve">SUPRIDO: IVANETE DE OLIVEIRA NASCIMENTO</t>
  </si>
  <si>
    <t xml:space="preserve">CPF: 215.397.402-00</t>
  </si>
  <si>
    <t xml:space="preserve">COMPRA DE REFEIÇÃO (ALIMENTOS-CAFÉ DA MANHA)</t>
  </si>
  <si>
    <t xml:space="preserve">06.710.613/0009-56</t>
  </si>
  <si>
    <t xml:space="preserve">COMPRA DE REFEIÇÃO (ALIMENTOS-CAFÉ DA MANHA - DIA 08.10) </t>
  </si>
  <si>
    <t xml:space="preserve">COMPRA DE SUCO (CAFÉ DA MANHA - DIA 08.10)</t>
  </si>
  <si>
    <t xml:space="preserve">PC: 2023.015568                 PPC: 2023.021114</t>
  </si>
  <si>
    <t xml:space="preserve">PERÍODO DE APLICAÇÃO: 25/07/2023 A 23/10/2023</t>
  </si>
  <si>
    <t xml:space="preserve">7/25/2023</t>
  </si>
  <si>
    <t xml:space="preserve">JACI RIBEIRO NUNES DE MELLO</t>
  </si>
  <si>
    <t xml:space="preserve">29.419.026/0001-50</t>
  </si>
  <si>
    <t xml:space="preserve">Compra de materiais: BALAIO CUBE 20 CM; BOI DE PANO G; REMO WAI-WAI PP; COLAR DE MESA CANOINHA</t>
  </si>
  <si>
    <t xml:space="preserve">8/22/2023</t>
  </si>
  <si>
    <t xml:space="preserve">Bemol S/A Ponta Negra</t>
  </si>
  <si>
    <t xml:space="preserve">SUP P/ TV ELG PEDESTAIS FULL 40 PRO</t>
  </si>
  <si>
    <t xml:space="preserve">8/28/2023</t>
  </si>
  <si>
    <t xml:space="preserve">DUARTE PROMOTION COMERCIO E SERVICOS GRAFICOS LTDA</t>
  </si>
  <si>
    <t xml:space="preserve">CARTEIRA PVC 0,84MM FRENTE/VERSO</t>
  </si>
  <si>
    <t xml:space="preserve">R J G DE AZEVEDO</t>
  </si>
  <si>
    <t xml:space="preserve">04.591.749/0006-16</t>
  </si>
  <si>
    <t xml:space="preserve">2X UNI CAMARA BUTYL ONTRACK 24X1. 3/8 CADEIRA DE RODA      2X UNI CAMARA PB-24 VALVULA SCHRADER CADEIRA DE RODA</t>
  </si>
  <si>
    <t xml:space="preserve">BAZAN COMERCIO DE ARTIGOS DE PRESENTES LTDA</t>
  </si>
  <si>
    <t xml:space="preserve">38.613.260/0001-05</t>
  </si>
  <si>
    <t xml:space="preserve">CAPA CAMURÇA PARA CELULAR E UMA PELÍCULA DE VIDRO 3D</t>
  </si>
  <si>
    <t xml:space="preserve">MIR IMPORTACAO E EXPORTACAO LTDA</t>
  </si>
  <si>
    <t xml:space="preserve">03.341.024/0009-50</t>
  </si>
  <si>
    <t xml:space="preserve">3X UNI HEADSET LOGITECH 581529 H151 STEREO MICROF PT (A)</t>
  </si>
  <si>
    <t xml:space="preserve">9/25/2023</t>
  </si>
  <si>
    <t xml:space="preserve">A P DA S E S PEREIRA E CIA LTDA</t>
  </si>
  <si>
    <t xml:space="preserve">CAMISA GOLA CARECA ALGODAO BRANCO BASICA GG; CAMISA GOLA CARECA ALGODAO BRANCO BASICA G; CAMISA GOLA CARECA ALGODAO BRANCO BASICA M; CAM. FLEX FIM A4; CAM. FLEX FILM A6</t>
  </si>
  <si>
    <t xml:space="preserve">M. S. RODRIGUES COMERCIO DE COMBUSTIVEIS LTDA</t>
  </si>
  <si>
    <t xml:space="preserve">29.906.967/0001-19</t>
  </si>
  <si>
    <t xml:space="preserve">ABRAÇADEIRA NAYLON 126-1; ALICATE DE BICO BARRA FORTE N6; CANALETA ENERBRAS C/ FITA ADESIVA AZUL 2MT; BROCA CHATA P/ MADEITA LOTUS 1/2 REF:7030; FORMÃO P/ MADEIRAS 5/8</t>
  </si>
  <si>
    <t xml:space="preserve">ANA MARIA REIS VIEIRA</t>
  </si>
  <si>
    <t xml:space="preserve">03.270.465/0001-50</t>
  </si>
  <si>
    <t xml:space="preserve">75 UNI BOMBONS REG MINI SACO JUSTO S/ PINTURA; 8 UNI BOMBONS REG CX PINTURA EM FIBRADE COCO COM 15 UNIDADES; 15 UNI BOMBONS REG CX FOTO NATURAL 15 UNI</t>
  </si>
  <si>
    <t xml:space="preserve">WEUTON MONTEMURRO &amp; CIA LTDA</t>
  </si>
  <si>
    <t xml:space="preserve">04.562.807/0001-79</t>
  </si>
  <si>
    <t xml:space="preserve">ECETIM OCRE - N5</t>
  </si>
  <si>
    <t xml:space="preserve">IMPORTADORA BARCELONA LTDA</t>
  </si>
  <si>
    <t xml:space="preserve">04.238.895/0001-58</t>
  </si>
  <si>
    <t xml:space="preserve">CETIM 1,50 MT IMPORTADO 1,50 LG (EXCIM)</t>
  </si>
  <si>
    <t xml:space="preserve">10/16/2023</t>
  </si>
  <si>
    <t xml:space="preserve">AMAZON COMERCIO DE FERRAGENS E SERVICOS DE INSTALACAO LTDA.</t>
  </si>
  <si>
    <t xml:space="preserve">CABO AÇO 1,6MM 1/16 GALV 6X7 S/CAPA 10 UNI; LIMA P/ENXADA E FAÇÕES DE 8 20MM C/CABO KL411/208</t>
  </si>
  <si>
    <t xml:space="preserve">10/19/2023</t>
  </si>
  <si>
    <t xml:space="preserve">R P V DA AMAZONIA LTDA</t>
  </si>
  <si>
    <t xml:space="preserve">PASTA CAT.ENV.FINO C/100 REF. 192</t>
  </si>
  <si>
    <t xml:space="preserve">D. ALVES DA COSTA</t>
  </si>
  <si>
    <t xml:space="preserve">33.958.276/0001-36</t>
  </si>
  <si>
    <t xml:space="preserve">REGUA DE TOMADA PARA EXTENSÃO CZ</t>
  </si>
  <si>
    <t xml:space="preserve">PC: 2023.015568                 PPC: 2023.025474</t>
  </si>
  <si>
    <t xml:space="preserve">AMAZONAS ENERGIA S.A</t>
  </si>
  <si>
    <t xml:space="preserve">Pagamento de fornecimento de energia elétrica da promotoria de Beruri</t>
  </si>
  <si>
    <t xml:space="preserve">Alessandro Costa de Oliveira</t>
  </si>
  <si>
    <t xml:space="preserve">683.228.362-87</t>
  </si>
  <si>
    <t xml:space="preserve">Confecção de Cocá e moldurado</t>
  </si>
  <si>
    <t xml:space="preserve">50.583.089 FABIANO CARVALHO DA COSTA-FABIANO NAVEGAÇÃO</t>
  </si>
  <si>
    <t xml:space="preserve">50.583.089/0001-34</t>
  </si>
  <si>
    <t xml:space="preserve">Transporte de veiculo oficial do MPE-AM, placa QZF3C01</t>
  </si>
  <si>
    <t xml:space="preserve">MILTON REGO SOARES 66035180230 MRS CONSULTORIA IMPRESSA E DIGITAL</t>
  </si>
  <si>
    <t xml:space="preserve">26.768.401/0001-80</t>
  </si>
  <si>
    <t xml:space="preserve">PLACA EM ACM FRESADO + PVC COM PINTURA + ADESIVO IMPRESSO (286X126X3 MM)</t>
  </si>
  <si>
    <t xml:space="preserve">Transporte de veiculo oficial do MPE-AM, placa QZF9F71</t>
  </si>
  <si>
    <t xml:space="preserve">ISSQN Retido por Solidariedade. Ref. à NFS N° 5569</t>
  </si>
  <si>
    <t xml:space="preserve">BOTERO CARD</t>
  </si>
  <si>
    <t xml:space="preserve">06.865.332/0001-15</t>
  </si>
  <si>
    <t xml:space="preserve">Confecção e impressão 88 und. de crachás em pvc</t>
  </si>
  <si>
    <t xml:space="preserve">ISSQN Retido por Solidariedade. Ref. à NFS N° 4065</t>
  </si>
  <si>
    <t xml:space="preserve">F. A. DA SILVA COMÉRCIO DE NAVEGAÇÃO LTDA.</t>
  </si>
  <si>
    <t xml:space="preserve">22.891.671/0001-22</t>
  </si>
  <si>
    <t xml:space="preserve">Transporte de móveis para Eirunepé</t>
  </si>
  <si>
    <t xml:space="preserve">R. C. N. NAVEGAÇÃO LTDA </t>
  </si>
  <si>
    <t xml:space="preserve">07.658.984/0001-41</t>
  </si>
  <si>
    <t xml:space="preserve">Transporte de 3 unidades de Cadeira fixa, diretor, com braços e 1 unidade de Mesa de reunião, redonda, 1,20m</t>
  </si>
  <si>
    <t xml:space="preserve">10.925.467/0001-04</t>
  </si>
  <si>
    <t xml:space="preserve">Lavagem da Toga</t>
  </si>
  <si>
    <t xml:space="preserve">ISSQN Retido por Solidariedade. Ref. à NFS N° 208</t>
  </si>
  <si>
    <t xml:space="preserve">J C NOGUEIRA DE FREITAS - N. M. SILVA LOPES</t>
  </si>
  <si>
    <t xml:space="preserve">13.769.297/0001-04</t>
  </si>
  <si>
    <t xml:space="preserve">Transporte de móveis para Tapauá: Mesa em L, 1,60x1,40</t>
  </si>
  <si>
    <t xml:space="preserve">26.893.337 ANTONIO CARLOS VIEIRA DE SOUSA-BORRACHARIA DO PATINHA </t>
  </si>
  <si>
    <t xml:space="preserve">26.893.337/0001-69</t>
  </si>
  <si>
    <t xml:space="preserve">Transporte de diversos móveis de Manaus para Presidente Figueredo e Frete do Fórum de justiça para a Promotoria de Justiça</t>
  </si>
  <si>
    <t xml:space="preserve">PC: 2023.016994                 PPC: 2023.026432</t>
  </si>
  <si>
    <t xml:space="preserve">SUPRIDO: MÍRIAM FIGUEIREDO DA SILVEIRA​</t>
  </si>
  <si>
    <t xml:space="preserve">CPF: 014.980.056-83 </t>
  </si>
  <si>
    <t xml:space="preserve">PERÍODO DE APLICAÇÃO: 21/09/2023 A 10/12/2023</t>
  </si>
  <si>
    <t xml:space="preserve">R.L. COMERCIO E SERVIÇOS </t>
  </si>
  <si>
    <t xml:space="preserve">30.128.200/0001-95 </t>
  </si>
  <si>
    <t xml:space="preserve">LIMPEZA E LUBRIFICAÇÃO DE 6 AR CONDICIONADO</t>
  </si>
  <si>
    <t xml:space="preserve">JOSE MARIA MARQUES DIAS </t>
  </si>
  <si>
    <t xml:space="preserve">14.546.259/0001-47</t>
  </si>
  <si>
    <t xml:space="preserve">LIMPEZA E LUBRIFICAÇÃO DE 4 AR CONDICIONADO (BOCA DO
ACRE) </t>
  </si>
  <si>
    <t xml:space="preserve">PC: 2023.015626               PPC:  2023.015626</t>
  </si>
  <si>
    <t xml:space="preserve">LESSANDRO BARBOSA DOS SANTOS LTDA</t>
  </si>
  <si>
    <t xml:space="preserve">NFS-e 75 - Pagamento de serviços de tapa buracos e dedetização</t>
  </si>
  <si>
    <t xml:space="preserve">PC: 2023.014835                   PPC:  2023.023572</t>
  </si>
  <si>
    <t xml:space="preserve">Compra de materiais para manutenção / NF 232738</t>
  </si>
  <si>
    <t xml:space="preserve">BMC Casa das Tintas</t>
  </si>
  <si>
    <t xml:space="preserve">Compra de Tintas / NF 17778</t>
  </si>
  <si>
    <t xml:space="preserve">04.415.154/0002-85</t>
  </si>
  <si>
    <t xml:space="preserve">Compra de Materiais de Elétrica / NF 214.886</t>
  </si>
  <si>
    <t xml:space="preserve">Compra de materiais para manutenção / NF 256628</t>
  </si>
  <si>
    <t xml:space="preserve">Agrícola Rio Preto LTDA./AGROAM</t>
  </si>
  <si>
    <t xml:space="preserve">Compra de materiais para manutenção / NF 39204</t>
  </si>
  <si>
    <t xml:space="preserve">Compra de materiais para manutenção / NF 234320</t>
  </si>
  <si>
    <t xml:space="preserve">Anny Caroline Castinares Gouvea</t>
  </si>
  <si>
    <t xml:space="preserve">29.512.542/0001-85</t>
  </si>
  <si>
    <t xml:space="preserve">Aplicação de película insulfilm na Delegacia do menor infrator – NF – 7</t>
  </si>
  <si>
    <t xml:space="preserve">Aplicação de película de proteção nas bancadas do Auditório Bandeira – NF - 8</t>
  </si>
  <si>
    <t xml:space="preserve">JM Vale ME</t>
  </si>
  <si>
    <t xml:space="preserve">84.481.712/0001-60</t>
  </si>
  <si>
    <t xml:space="preserve">Restauração de 1 (uma) bomba d’água de 2CV – Anexo/Aleixo – NF – 1389</t>
  </si>
  <si>
    <t xml:space="preserve">Serviço de regulagem de 4 portas blindex na sede da PGJ/AM – NF 20233433877</t>
  </si>
  <si>
    <t xml:space="preserve">Restauração de 1 (uma) bomba d’água de 2CV – Bomba de reserva para a próxima demanda do anexo/Aleixo – NF 1397</t>
  </si>
  <si>
    <t xml:space="preserve">PC: 2023.017900                   PPC: 2023.027983</t>
  </si>
  <si>
    <t xml:space="preserve">SUPRIDO: CAIO LÚCIO FENELON ASSIS BARROS</t>
  </si>
  <si>
    <t xml:space="preserve">CPF: 524.943.812-15</t>
  </si>
  <si>
    <t xml:space="preserve">POSTO EIRUNEPÉ</t>
  </si>
  <si>
    <t xml:space="preserve">26.753.077/0001-26 </t>
  </si>
  <si>
    <t xml:space="preserve">COMPRA DE ÁGUA</t>
  </si>
  <si>
    <t xml:space="preserve">26.753.077/0001-26</t>
  </si>
  <si>
    <t xml:space="preserve">DISTRIBUIDORA EVOLUÇÃO </t>
  </si>
  <si>
    <t xml:space="preserve">465.833.699/0001-00 </t>
  </si>
  <si>
    <t xml:space="preserve">02 VASILHAME P/ ÁGUA</t>
  </si>
  <si>
    <t xml:space="preserve">465.833.699/0001-00</t>
  </si>
  <si>
    <t xml:space="preserve">02 ÁGUA MINERAL</t>
  </si>
  <si>
    <t xml:space="preserve">SILZOMARA SOUZA FERREIRA – ME</t>
  </si>
  <si>
    <t xml:space="preserve">18.517.008/0001-95</t>
  </si>
  <si>
    <t xml:space="preserve">Material para pintura da nova sede</t>
  </si>
  <si>
    <t xml:space="preserve">RCP MATERIAL DE CONSTRUÇÃO EIRELI </t>
  </si>
  <si>
    <t xml:space="preserve">04.744.122/0001-43</t>
  </si>
  <si>
    <t xml:space="preserve">Material Elétrico, Fios, Cabos, disjuntor Interruptor,
Lâmpadas e tomadas </t>
  </si>
  <si>
    <t xml:space="preserve">PC: 2023.017900                   PPC: 2023.027983 </t>
  </si>
  <si>
    <t xml:space="preserve">SAYRON SARAIVA E SARAIVA</t>
  </si>
  <si>
    <t xml:space="preserve">030.708.122-28
</t>
  </si>
  <si>
    <t xml:space="preserve">Serviços de Elétrica (troca de todo cabeamento e fiação adequada para suportar os Ares-condicionados e computadores, instalação do quadro de distribuição, troca de todas as lâmpadas e instalação de tomadas</t>
  </si>
  <si>
    <t xml:space="preserve">FRANCISCO ALDENY PEREIRA DA SILVA</t>
  </si>
  <si>
    <t xml:space="preserve">931.256.622-87</t>
  </si>
  <si>
    <t xml:space="preserve">Montagem e instalação dos moveis e divisória da Copa, Divisória da Recepção e instalação do Painel da Recepção da nova sede.
</t>
  </si>
  <si>
    <t xml:space="preserve">JOSÉ GABRIEL MARTINS DE SOUZA</t>
  </si>
  <si>
    <t xml:space="preserve">027.511.092-33 </t>
  </si>
  <si>
    <t xml:space="preserve">Lixamento, aplicação de massa corrida e Pintura de toda
Nova Sede e das portas e Janelas</t>
  </si>
  <si>
    <t xml:space="preserve">PC: 2023. 015800                 PPC:  2023.025771</t>
  </si>
  <si>
    <t xml:space="preserve">SUPRIDO: ANDRÉ LAVAREDA FONSECA</t>
  </si>
  <si>
    <t xml:space="preserve">CPF: 709.487.982-20</t>
  </si>
  <si>
    <t xml:space="preserve">PERÍODO DE APLICAÇÃO: 19/09/2023 A 10/12/2023</t>
  </si>
  <si>
    <t xml:space="preserve">23/10/2023 </t>
  </si>
  <si>
    <t xml:space="preserve">SHALOM FESTAS E DECOR </t>
  </si>
  <si>
    <t xml:space="preserve">10.564.461/0001-76 </t>
  </si>
  <si>
    <t xml:space="preserve">COMPRA DE MATERIAL PARA ACAO </t>
  </si>
  <si>
    <t xml:space="preserve">LOLLIPOP </t>
  </si>
  <si>
    <t xml:space="preserve">42.810.676/0003-52 </t>
  </si>
  <si>
    <t xml:space="preserve">14/10/2023 </t>
  </si>
  <si>
    <t xml:space="preserve">NATUREZA COMERCIO DE DESCARTAVEIS LTDA. </t>
  </si>
  <si>
    <t xml:space="preserve">08.838.545/0014-13 </t>
  </si>
  <si>
    <t xml:space="preserve">07/10/2023 </t>
  </si>
  <si>
    <t xml:space="preserve">INFO STORE </t>
  </si>
  <si>
    <t xml:space="preserve">02.337.524/0001-06 </t>
  </si>
  <si>
    <t xml:space="preserve">07/11/2023 </t>
  </si>
  <si>
    <t xml:space="preserve">R.P.V DA AMAZÔNIA LTDA. </t>
  </si>
  <si>
    <t xml:space="preserve">05.437959/0001-02 </t>
  </si>
  <si>
    <t xml:space="preserve">25/11/2023 </t>
  </si>
  <si>
    <t xml:space="preserve">T MARTINE BRAZ - ME </t>
  </si>
  <si>
    <t xml:space="preserve">07.027529/0002-29 </t>
  </si>
  <si>
    <t xml:space="preserve">BEMOL </t>
  </si>
  <si>
    <t xml:space="preserve">04.565289/0029-48 </t>
  </si>
  <si>
    <t xml:space="preserve">ANTONIO RODRIGUES &amp; CIA LTDA </t>
  </si>
  <si>
    <t xml:space="preserve">04.356.309/0002-50 </t>
  </si>
  <si>
    <t xml:space="preserve">29/11/2023 </t>
  </si>
  <si>
    <t xml:space="preserve">NESTLE BRASIL LTDA </t>
  </si>
  <si>
    <t xml:space="preserve">60.409.075/0540-82 </t>
  </si>
  <si>
    <t xml:space="preserve">01/12/2023 </t>
  </si>
  <si>
    <t xml:space="preserve">CASA 7 COMERCIO DE MATERIAIS E CONSTRUÇÃO </t>
  </si>
  <si>
    <t xml:space="preserve">10.927.487/001-06 </t>
  </si>
  <si>
    <t xml:space="preserve">02.337.524/0001-06</t>
  </si>
  <si>
    <t xml:space="preserve">PC: 2023. 015800                 PPC:  2023.025789</t>
  </si>
  <si>
    <t xml:space="preserve">17/11/2023 </t>
  </si>
  <si>
    <t xml:space="preserve">TALENTOS </t>
  </si>
  <si>
    <t xml:space="preserve">17.207.460/0001-98 </t>
  </si>
  <si>
    <t xml:space="preserve">CONFECÇÃO DE MATERIAIS REFERENTE A BLOCOS, CANETAS E CARTÕES </t>
  </si>
  <si>
    <t xml:space="preserve">ISS TALENTOS </t>
  </si>
  <si>
    <t xml:space="preserve">PAGAMENTO DE ISS </t>
  </si>
  <si>
    <t xml:space="preserve">14/11/2023 </t>
  </si>
  <si>
    <t xml:space="preserve">A&amp;E SINALIZAÇÃO VISUAL CAMISETAS E ESTAMPARIA </t>
  </si>
  <si>
    <t xml:space="preserve">17.435.833/0001-88 </t>
  </si>
  <si>
    <t xml:space="preserve">SERVIÇO DE CONFECÇÃO DE CAMISAS </t>
  </si>
  <si>
    <t xml:space="preserve">13/11/2023 </t>
  </si>
  <si>
    <t xml:space="preserve">SELECT HOME DECOR </t>
  </si>
  <si>
    <t xml:space="preserve">REFORMA DE CADEIRAS </t>
  </si>
  <si>
    <t xml:space="preserve">ISS SELECT </t>
  </si>
  <si>
    <t xml:space="preserve">PC: 2023. 018965                 PPC: 2023.025522</t>
  </si>
  <si>
    <t xml:space="preserve">SUPRIDO: JOÃO RIBEIRO GUIMARÃES NETTO</t>
  </si>
  <si>
    <t xml:space="preserve">CPF: 224.364.802-49</t>
  </si>
  <si>
    <t xml:space="preserve">MARIA GENI PALMELA DA SILVA</t>
  </si>
  <si>
    <t xml:space="preserve">23.438.244/0001-56</t>
  </si>
  <si>
    <t xml:space="preserve">SERVIÇO DE MANUTENÇÃO PREVENTIVA DE CONDICIONADORES DE AR</t>
  </si>
  <si>
    <t xml:space="preserve">SERVIÇO DE ELÉTRICA NA PROMOTORIA DE JUSTIÇA DE NOVO AIRÃO.</t>
  </si>
  <si>
    <t xml:space="preserve">PC: 2023.019126                 PPC: 2023.016358</t>
  </si>
  <si>
    <t xml:space="preserve">PERÍODO DE APLICAÇÃO: 28/09/2023 A 10/12/2023</t>
  </si>
  <si>
    <t xml:space="preserve">21.153.748/0001-85</t>
  </si>
  <si>
    <t xml:space="preserve">COROA DE FLORES</t>
  </si>
  <si>
    <t xml:space="preserve">PC: 2023.020754                 PPC: 2023.022260</t>
  </si>
  <si>
    <t xml:space="preserve">SUPRIDO: EMERSON GOMES DO NASCIMENTO</t>
  </si>
  <si>
    <t xml:space="preserve">CPF: 583.148.062-34</t>
  </si>
  <si>
    <t xml:space="preserve">PERÍODO DE APLICAÇÃO: 02/10/2023 A 10/12/2023</t>
  </si>
  <si>
    <t xml:space="preserve">MERCANTIL NOVA ERA LTDA</t>
  </si>
  <si>
    <t xml:space="preserve">04.240.370/0036-87</t>
  </si>
  <si>
    <t xml:space="preserve">Compra café em pó - DANFE 17759 para suprir as Unidades desta PGJ da capital</t>
  </si>
  <si>
    <t xml:space="preserve">31/10/23</t>
  </si>
  <si>
    <t xml:space="preserve">C. FERREIRA MARCELINO LTDA</t>
  </si>
  <si>
    <t xml:space="preserve">Compra de caixas de papelão e Filme stretch-DANFE 1281 para acondicionar material de consumo e revestimento das referidas caixas a serem despachadas via correios</t>
  </si>
  <si>
    <t xml:space="preserve">POLYCENTER COMERCIO DE EMBALAGENS LTDA</t>
  </si>
  <si>
    <t xml:space="preserve">Compra de sacos e sacolas plásticas DANFE 860 para acondicionar materiais de consumo</t>
  </si>
  <si>
    <t xml:space="preserve">PC: 2023. 020413                 PPC: 2023.027743</t>
  </si>
  <si>
    <t xml:space="preserve">PERÍODO DE APLICAÇÃO: 09/10/2023 A 10/12/2023</t>
  </si>
  <si>
    <t xml:space="preserve">APROVAÇÃO DE CONTAS: NÃO</t>
  </si>
  <si>
    <t xml:space="preserve">ANTONIO RODRIGUES CIA LTDA</t>
  </si>
  <si>
    <t xml:space="preserve">04.356.309/0008-46</t>
  </si>
  <si>
    <t xml:space="preserve">Material de apoio para coletivas de imprensa</t>
  </si>
  <si>
    <t xml:space="preserve">NOHA IMPORTADORA E EXPORTADORA LTDA</t>
  </si>
  <si>
    <t xml:space="preserve">63.731.699/0001-80</t>
  </si>
  <si>
    <t xml:space="preserve">Material de apoio para gravação audios para entrevistas ou sonoras</t>
  </si>
  <si>
    <t xml:space="preserve">MPORTADORA DE PRODUTOS ELETRÔNICOS NEW SCUD LTDA</t>
  </si>
  <si>
    <t xml:space="preserve">63.675.045/0001-86</t>
  </si>
  <si>
    <t xml:space="preserve">Material de apoio para gravação de vídeos</t>
  </si>
  <si>
    <t xml:space="preserve">MIRLANE PEREIRA DE ARAUJO ME</t>
  </si>
  <si>
    <t xml:space="preserve">08.448.889/0001-86</t>
  </si>
  <si>
    <t xml:space="preserve">Material de apoio para gravação de vídeos, fotos, audios e transmissão</t>
  </si>
  <si>
    <t xml:space="preserve">LSC DA SILVA PRADO LTDA</t>
  </si>
  <si>
    <t xml:space="preserve">09.308.343/0001-92</t>
  </si>
  <si>
    <t xml:space="preserve">HI CONFECÇÕES LTDA-EPP</t>
  </si>
  <si>
    <t xml:space="preserve">15.779.333/0001-38</t>
  </si>
  <si>
    <t xml:space="preserve">Material personalizado para identificação de equipe de trabalho -ASCOM</t>
  </si>
  <si>
    <t xml:space="preserve">SEBASTIÃO XAVIER DO LIVRAMENTO ME (CASA DOS MUSICOS)</t>
  </si>
  <si>
    <t xml:space="preserve">Material de apoio para audio, transmissão de audio</t>
  </si>
  <si>
    <t xml:space="preserve">PC: 2023. 020413                 PPC: 2023.027746</t>
  </si>
  <si>
    <t xml:space="preserve">ARTHUR GONZALEZ DE AZEVEDO</t>
  </si>
  <si>
    <t xml:space="preserve">641.042.902-97</t>
  </si>
  <si>
    <t xml:space="preserve">Confecção de camisas padronizadas para a IV Reunião do GNDH</t>
  </si>
  <si>
    <t xml:space="preserve">W. M DE OLIVEIRA SERVIÇOS ME</t>
  </si>
  <si>
    <t xml:space="preserve">15.650.483/0001-47</t>
  </si>
  <si>
    <t xml:space="preserve">Kit de brindes para comunicação institucional</t>
  </si>
  <si>
    <t xml:space="preserve">Imposto sobre serviço-ISS - NF 667</t>
  </si>
  <si>
    <t xml:space="preserve">CELIFRANK PALHETA DOLZANE</t>
  </si>
  <si>
    <t xml:space="preserve">37.845.045/0001-77</t>
  </si>
  <si>
    <t xml:space="preserve">Fabricação de tribuna em acrílico cristal com porta microfone portátil</t>
  </si>
  <si>
    <t xml:space="preserve">PC: 2023.020924                 PPC: 2023.025056</t>
  </si>
  <si>
    <t xml:space="preserve">SUPRIDO: MARCELLE CRISTINE DE FIGUEIREDO ARRUDA</t>
  </si>
  <si>
    <t xml:space="preserve">CPF: 599.817.842-49</t>
  </si>
  <si>
    <t xml:space="preserve">PERÍODO DE APLICAÇÃO: 25/10/2023 A 10/12/2023</t>
  </si>
  <si>
    <t xml:space="preserve">Limpeza e manutenção de 08 ares condicionados das Promotorias de Justiça de Itacoatiara/AM</t>
  </si>
  <si>
    <t xml:space="preserve">PC: 2023.020876                 PPC: 2023.027345</t>
  </si>
  <si>
    <t xml:space="preserve">PERÍODO DE APLICAÇÃO: 06/10/2023 A 10/12/2023</t>
  </si>
  <si>
    <t xml:space="preserve">COMERCIAL TRIUNFANTE</t>
  </si>
  <si>
    <t xml:space="preserve">63.639.389/0001-30</t>
  </si>
  <si>
    <t xml:space="preserve">DANFE nº 3603/SÉRIE 001 – Compra de produtos de higiene, limpeza e alimentícios para uso na sede do Ministério Público de Parintins, no período de novembro de 2023 a janeiro de 2024.</t>
  </si>
  <si>
    <t xml:space="preserve">DANFE nº 536/SÉRIE 4 - Compra de 20 garrafões de água mineral de 20 litros para atender as 03 Promotorias de Justiça, Sala de Apoio e público, no período de novembro de 2023 a janeiro de 2024.</t>
  </si>
  <si>
    <t xml:space="preserve">DANFE nº 540/SÉRIE 4 - Compra de 33 litros de gasolina para abastecimento da motocicleta do Ministério Público em Parintins, no período de novembro de 2023 a janeiro de 2024.</t>
  </si>
  <si>
    <t xml:space="preserve">DANFE nº 3626/SÉRIE 001 - Compra de produtos de higiene, limpeza e alimentícios para uso na sede do Ministério Público de Parintins, no período de novembro de 2023 a janeiro de 2024.</t>
  </si>
  <si>
    <t xml:space="preserve">DANFE nº 562/SÉRIE 4 - Compra de 12 garrafões de água mineral de 20 litros para atender as 03 Promotorias de Justiça, Sala de Apoio e público, no período de novembro de 2023 a janeiro de 2024.</t>
  </si>
  <si>
    <t xml:space="preserve">PC: 2023.021285                 PPC: 2023.027820</t>
  </si>
  <si>
    <t xml:space="preserve">E. P. Comercio de Derivado
de Petrol
</t>
  </si>
  <si>
    <t xml:space="preserve">17.119.240/0001-02 </t>
  </si>
  <si>
    <t xml:space="preserve">Requisição de 01 botija P13 (recarga) e 16 recargas de água
Yara</t>
  </si>
  <si>
    <t xml:space="preserve"> InforSeg – Informática e segurança</t>
  </si>
  <si>
    <t xml:space="preserve">10.600.712/0001-03 </t>
  </si>
  <si>
    <t xml:space="preserve">02 controles para o portão automático da sede das Promotorias de Manacapuru</t>
  </si>
  <si>
    <t xml:space="preserve">17.119.240/0001-02
</t>
  </si>
  <si>
    <t xml:space="preserve">Requisição de 01 botija P13 (recarga) e 32 recargas de água Yara</t>
  </si>
  <si>
    <t xml:space="preserve">PC: 2023.019977                PPC:  2023.027717</t>
  </si>
  <si>
    <t xml:space="preserve">OCA Serviços de Publicidade</t>
  </si>
  <si>
    <t xml:space="preserve">Confecção de dois Banners impressos</t>
  </si>
  <si>
    <t xml:space="preserve">Recolhimento de ISS da NFSe 1213</t>
  </si>
  <si>
    <t xml:space="preserve"> DF Navegação e Transporte</t>
  </si>
  <si>
    <t xml:space="preserve">05.949.653/0001-35</t>
  </si>
  <si>
    <t xml:space="preserve">Serviço de frete fluvial + a parte terrestre para a Promotoria de Amaturá</t>
  </si>
  <si>
    <t xml:space="preserve">23.209.185/0001-44</t>
  </si>
  <si>
    <t xml:space="preserve">Serviço de frete fluvial + a parte terrestre para a Promotoria de Boa Vista do Ramos</t>
  </si>
  <si>
    <t xml:space="preserve">F/B M. Monteiro II</t>
  </si>
  <si>
    <t xml:space="preserve">10.905.646/0001-71</t>
  </si>
  <si>
    <t xml:space="preserve"> Serviço de frete fluvial + a parte terrestre para a Promotoria de Tabatinga</t>
  </si>
  <si>
    <t xml:space="preserve">PC: 2023.022194                 PPC:  2023.027314</t>
  </si>
  <si>
    <t xml:space="preserve">SUPRIDO: LINDA HAVILAH DA SILVEIRA ALVES 
NASSER</t>
  </si>
  <si>
    <t xml:space="preserve">CPF: 027.225.222-09</t>
  </si>
  <si>
    <t xml:space="preserve">BOMBONS FINOS DA AMAZONIA</t>
  </si>
  <si>
    <t xml:space="preserve">84.461.771/0002-57</t>
  </si>
  <si>
    <t xml:space="preserve">Brindes</t>
  </si>
  <si>
    <t xml:space="preserve">SUPRIDO: LINDA HAVILAH DA SILVEIRA ALVES NASSER</t>
  </si>
  <si>
    <t xml:space="preserve">SC SERV. E LOCAÇÕES DE TENDAS GERADORES E CLIMATIZADORES LTDA.</t>
  </si>
  <si>
    <t xml:space="preserve">33.837.655/0001-78</t>
  </si>
  <si>
    <t xml:space="preserve">Locação de 08 e Locação de 01 (um) climatizadores evaporativo ecobrisa.</t>
  </si>
  <si>
    <t xml:space="preserve">Locação de 01 (um) grupo gerador de energia de 220kva</t>
  </si>
  <si>
    <t xml:space="preserve">LUCIANO MONTEIRO DE OLIVEIRA </t>
  </si>
  <si>
    <t xml:space="preserve">200.983.928-59</t>
  </si>
  <si>
    <t xml:space="preserve">Cobertura Fotográfica - 4 H </t>
  </si>
  <si>
    <t xml:space="preserve">PC: 2023.022254                 PPC: 2023.022254</t>
  </si>
  <si>
    <t xml:space="preserve">SUPRIDO: LAÍS ARAÚJO DE FARIA</t>
  </si>
  <si>
    <t xml:space="preserve">CPF: 950.654.312-72</t>
  </si>
  <si>
    <t xml:space="preserve">ARTHUR GONZALEZ DE AZEVEDO </t>
  </si>
  <si>
    <t xml:space="preserve">CONFECÇÃO DE CAMISAS MALHA ALGODÃO BÁSICA C/ ESTAMPA SERIGRAFIA FRENTE E COSTA (Nota fiscal 1206060) </t>
  </si>
  <si>
    <t xml:space="preserve">SL 7 Produções Artísticas LTDA SAMULE TIAGO SILVA MAIA </t>
  </si>
  <si>
    <t xml:space="preserve">40.965.841/0001-58</t>
  </si>
  <si>
    <t xml:space="preserve">GRAVAÇÃO, TRANSMISSÃO SIMULTÂNEA E GERENCIAMENTO DE PLATAFORMA PARA REALIZAÇÃO DE VIDEOCONFERÊNCIA
(Nota fiscal 1206058)</t>
  </si>
  <si>
    <t xml:space="preserve">PC: 2023.022271                 PPC: 2023.022271</t>
  </si>
  <si>
    <t xml:space="preserve">SUPRIDO: RENILCE HELEN QUEIROZ DE SOUSA</t>
  </si>
  <si>
    <t xml:space="preserve">CPF: 437.199.962-04</t>
  </si>
  <si>
    <t xml:space="preserve">	
 Jose Andre de Sousa Gomes</t>
  </si>
  <si>
    <t xml:space="preserve">34.967.061/0001-44</t>
  </si>
  <si>
    <t xml:space="preserve">Ambientação das salas da Arena da Amazônia com voal para adequar a iluminação aos equipamentos de transmissão ao vivo. </t>
  </si>
  <si>
    <t xml:space="preserve"> Renato Amorim</t>
  </si>
  <si>
    <t xml:space="preserve">46.823.611/0001-30</t>
  </si>
  <si>
    <t xml:space="preserve">Flores e folhagens regionais para ambientação na Arena da Amazônia. </t>
  </si>
  <si>
    <t xml:space="preserve">Luciano Monteiro de Oliveira </t>
  </si>
  <si>
    <t xml:space="preserve">Serviço de Fotografia.  </t>
  </si>
  <si>
    <t xml:space="preserve">PC: 2023.020871                  PPC: 2023.027869</t>
  </si>
  <si>
    <t xml:space="preserve">TE 90 C/ROSCA TIGRE</t>
  </si>
  <si>
    <t xml:space="preserve">UNIÃO ROSCA 2" TIGRE</t>
  </si>
  <si>
    <t xml:space="preserve">TE 90 C/ROSCA TIGRE, FITA VEDA ROSCA 25M TIGRE, RESGISTRO ESF ROSC COMP KRONA, NIPLE C/ROSCA TIGRE</t>
  </si>
  <si>
    <t xml:space="preserve">ATC COMERCIO DE MATERIAIS DE CONSTRUÇÃO</t>
  </si>
  <si>
    <t xml:space="preserve">PLACA DE GESSO 60X60 (10UND) KIMANTA ALUMINIO 20CM X1MT</t>
  </si>
  <si>
    <t xml:space="preserve">35.006.691/0001-07</t>
  </si>
  <si>
    <t xml:space="preserve">55,130 LT DE GASOLINA ADITIVADA</t>
  </si>
  <si>
    <t xml:space="preserve">40,161 LT DE GASOLINA COMUM</t>
  </si>
  <si>
    <t xml:space="preserve">LJ GUERRA E CIA LTDA</t>
  </si>
  <si>
    <t xml:space="preserve">02 CINTAS DE AMARRAÇÃO C/CATRACA 35MMX6MT 2T </t>
  </si>
  <si>
    <t xml:space="preserve">PC: 2023.022718                  PPC: 2023.027815</t>
  </si>
  <si>
    <t xml:space="preserve">SUPRIDO: GABRIEL SALVINO</t>
  </si>
  <si>
    <t xml:space="preserve">PERÍODO DE APLICAÇÃO: 27/10/2023 A 10/12/2023</t>
  </si>
  <si>
    <t xml:space="preserve">Rubencleia Lima</t>
  </si>
  <si>
    <t xml:space="preserve"> 16.707.861/0001-91</t>
  </si>
  <si>
    <t xml:space="preserve">Limpeza e Manutenção de ar condicionado</t>
  </si>
  <si>
    <t xml:space="preserve">PC: 2023.022857                   PPC:  2023.028177</t>
  </si>
  <si>
    <t xml:space="preserve">FRANKNEY DE MELO MORAIS</t>
  </si>
  <si>
    <t xml:space="preserve">42.021.679/0001-45</t>
  </si>
  <si>
    <t xml:space="preserve">Manutenção em ares-condicionados</t>
  </si>
  <si>
    <t xml:space="preserve">PC: 2023.022109                 PPC: 2023.026784</t>
  </si>
  <si>
    <t xml:space="preserve">SUPRIDO: ELANDERSON LIMA DUARTE</t>
  </si>
  <si>
    <t xml:space="preserve">CPF: 054.315.564-10</t>
  </si>
  <si>
    <t xml:space="preserve">PERÍODO DE APLICAÇÃO: 01/11/2023 A 10/12/2023</t>
  </si>
  <si>
    <t xml:space="preserve">N OLIMPIO LIMA - ME</t>
  </si>
  <si>
    <t xml:space="preserve">20.926.720/0001-90</t>
  </si>
  <si>
    <t xml:space="preserve">Aquisição de vaso sanitário, argamassa, parafuso para vaso, vedanel, broca e rejunte para fins de conserto de estação sanitária. </t>
  </si>
  <si>
    <t xml:space="preserve">PC: 2023.021872                  PPC: 2023.021872</t>
  </si>
  <si>
    <t xml:space="preserve">SUPRIDO: CARLOS FIRMINO DANTAS</t>
  </si>
  <si>
    <t xml:space="preserve">CPF: 777.897.684-68</t>
  </si>
  <si>
    <t xml:space="preserve">PERÍODO DE APLICAÇÃO: 30/10/2023 A 10/12/2023</t>
  </si>
  <si>
    <t xml:space="preserve">Comercial Atlântico</t>
  </si>
  <si>
    <t xml:space="preserve">05.144.535/0001-50</t>
  </si>
  <si>
    <t xml:space="preserve">4 Lâmpadas LED</t>
  </si>
  <si>
    <t xml:space="preserve">José Francisco de Araújo Rodrigues</t>
  </si>
  <si>
    <t xml:space="preserve">2 Kits de Reparo para Caixa Acoplada de Descarga</t>
  </si>
  <si>
    <t xml:space="preserve">LCK Refrigerações</t>
  </si>
  <si>
    <t xml:space="preserve">347.568.412-87</t>
  </si>
  <si>
    <t xml:space="preserve">Lavagem da cisterna e da caixa d’água</t>
  </si>
  <si>
    <t xml:space="preserve">limpeza da área externa</t>
  </si>
  <si>
    <t xml:space="preserve">Troca da Caixa Acoplada da Descarga</t>
  </si>
  <si>
    <t xml:space="preserve">Hélio Refrigeração e Elétrica</t>
  </si>
  <si>
    <t xml:space="preserve">659.992.902-87</t>
  </si>
  <si>
    <t xml:space="preserve">Limpeza completa de três ar-condicionado Split e manutenção corretiva em um ar-condicionado</t>
  </si>
  <si>
    <t xml:space="preserve">PC: 2023.023713                     PPC: 2023.027617</t>
  </si>
  <si>
    <t xml:space="preserve">PERÍODO DE APLICAÇÃO: 09/11/2023 A 10/12/2023</t>
  </si>
  <si>
    <t xml:space="preserve">P C F FLORENZANO</t>
  </si>
  <si>
    <t xml:space="preserve">38.387.702/0001-42</t>
  </si>
  <si>
    <t xml:space="preserve">serviços de engenharia: instalação de mastros</t>
  </si>
  <si>
    <t xml:space="preserve">placa de fachada para Promotoria</t>
  </si>
  <si>
    <t xml:space="preserve">PC: 2023.023632                  PPC:  2023.027949</t>
  </si>
  <si>
    <t xml:space="preserve">RANNA INDUSTRIAL E COMERCIAL DE CONFECÇÕES E IMPRESSOS LTDA</t>
  </si>
  <si>
    <t xml:space="preserve">00.883.814/0001-11</t>
  </si>
  <si>
    <t xml:space="preserve">NF-e nº 2.890: Despesas com materiais - Atendimento para realização de atividades do CAOCRIMO.</t>
  </si>
  <si>
    <t xml:space="preserve">PC: 2023.023632                   PPC:  2023.027956</t>
  </si>
  <si>
    <t xml:space="preserve">Recibo. Despesas com serviço. Atendimento para realização de diligências pelo ND/NIC.</t>
  </si>
  <si>
    <t xml:space="preserve">MULTISETOR SERVIÇOS COMBINADOS DE ESCRITÓRIO E APOIO ADMINISTRATIVO LTDA</t>
  </si>
  <si>
    <t xml:space="preserve">36.986.791/0001-18</t>
  </si>
  <si>
    <t xml:space="preserve">NF-e nº 12953: Despesas com serviço - Atendimento de atividades CAOCRIMO</t>
  </si>
  <si>
    <t xml:space="preserve">PREFEITURA DE MANAUS - SEMEF -ISS</t>
  </si>
  <si>
    <t xml:space="preserve">Pagamento de tributos ISSQN referente à NFS-e nº 12953.</t>
  </si>
  <si>
    <t xml:space="preserve">PC: 2023.023978                  PPC:  2023.027699</t>
  </si>
  <si>
    <t xml:space="preserve">SUPRIDO: FÁBIA MELO BARBOSA DE OLIVEIRA</t>
  </si>
  <si>
    <t xml:space="preserve">CPF: 052.263.784-16</t>
  </si>
  <si>
    <t xml:space="preserve">D DE A ARAUJO EIRELI</t>
  </si>
  <si>
    <t xml:space="preserve">17.199.186/0002-33</t>
  </si>
  <si>
    <t xml:space="preserve">Vasilhame de Gás GLP 1</t>
  </si>
  <si>
    <t xml:space="preserve">Carga GLP 13kg</t>
  </si>
  <si>
    <t xml:space="preserve">Água Mineral Yara 20 litros</t>
  </si>
  <si>
    <t xml:space="preserve">Vasilhame Água Yara</t>
  </si>
  <si>
    <t xml:space="preserve">PC: 2023.023978                   PPC:  2023.027699</t>
  </si>
  <si>
    <t xml:space="preserve">PERÍODO DE APLICAÇÃO: 21/11/2023 A 10/12/2023</t>
  </si>
  <si>
    <t xml:space="preserve">ANTONILDA NEVES DE SOUZA</t>
  </si>
  <si>
    <t xml:space="preserve">46.147.266/0001-62</t>
  </si>
  <si>
    <t xml:space="preserve">Serviço de coffe break para 80 pessoas, no dia 30/10/2023, para inauguração da Promotoria de Justiça de Presidente Figueiredo</t>
  </si>
  <si>
    <t xml:space="preserve">PC: 2023.024049                   PPC:  2023.024049</t>
  </si>
  <si>
    <t xml:space="preserve">SUPRIDO: WESLEI MACHADO</t>
  </si>
  <si>
    <t xml:space="preserve">CPF: 706.224.851-72</t>
  </si>
  <si>
    <t xml:space="preserve">PERÍODO DE APLICAÇÃO: 16/11/2023 A 10/12/2023</t>
  </si>
  <si>
    <t xml:space="preserve">M. P. Comércio Varejo de Gás Ltda.</t>
  </si>
  <si>
    <t xml:space="preserve">Compra de Água e Gás</t>
  </si>
  <si>
    <t xml:space="preserve">PC: 2023.024247                  PPC:  2023.027868</t>
  </si>
  <si>
    <t xml:space="preserve">SUPRIDO: ADRYELLE VALÉRIA RODRIGUES E SILVA</t>
  </si>
  <si>
    <t xml:space="preserve">CPF: 914.991.272-00</t>
  </si>
  <si>
    <t xml:space="preserve">PERÍODO DE APLICAÇÃO: 28/11/2023 A 10/12/2023</t>
  </si>
  <si>
    <t xml:space="preserve">28.11.2023</t>
  </si>
  <si>
    <t xml:space="preserve">Demasi e Demasi LTDA</t>
  </si>
  <si>
    <t xml:space="preserve">Confecção de becas para procuradores de justiça</t>
  </si>
  <si>
    <t xml:space="preserve">Imposto sobre serviço-ISS - NF 27</t>
  </si>
  <si>
    <t xml:space="preserve">07.12.2023</t>
  </si>
  <si>
    <t xml:space="preserve">CECILIA DE OLIVEIRA PINHEIRO ME</t>
  </si>
  <si>
    <t xml:space="preserve">Lavagem de becas de Procuradores de Justiça</t>
  </si>
  <si>
    <t xml:space="preserve">Imposto sobre serviço-ISS - NF 238</t>
  </si>
  <si>
    <t xml:space="preserve">LINCON CORREA DOS SANTOS 56490674220</t>
  </si>
  <si>
    <t xml:space="preserve">36.838.335/0001-20</t>
  </si>
  <si>
    <t xml:space="preserve">Serviço de sonorização e transmissão de sessão solene do Colégio de Procuradores – entrada em exercício de procurador de Justiça</t>
  </si>
  <si>
    <t xml:space="preserve">TALENTOS SERVICOS DE PRE-IMPRESSAO LTDA - EPP</t>
  </si>
  <si>
    <t xml:space="preserve">Confecção de placa de mesa para procurador de justiça</t>
  </si>
  <si>
    <t xml:space="preserve">Imposto sobre serviço-ISS - NF 544</t>
  </si>
  <si>
    <t xml:space="preserve">PC: 2023.023097                  PPC:  2023.025410</t>
  </si>
  <si>
    <t xml:space="preserve">SUPRIDO: LUANA FERREIRA PIMENTEL LOPES</t>
  </si>
  <si>
    <t xml:space="preserve">CPF: 861.418.642-87</t>
  </si>
  <si>
    <t xml:space="preserve">PERÍODO DE APLICAÇÃO: 08/11/2023 A 10/12/2023</t>
  </si>
  <si>
    <t xml:space="preserve">A P DA S E S PEREIRA E CIA LTDA.</t>
  </si>
  <si>
    <t xml:space="preserve">SERVIÇOS DE VÍDEO (PAINEL DE LED) E TRANSMISSÃO NO YOUTUBE. DADOS BANCÁRIOS NA CERIMÔNIA DE ENTREGA DOS SELOS JUNTOS PELA VIDA.</t>
  </si>
  <si>
    <t xml:space="preserve">KEILA C. PINTO COMERCIO – ME. Nome fantasia: Personalize – Quadros Decorativos</t>
  </si>
  <si>
    <t xml:space="preserve">Aquisição de 40 (quarenta) molduras para os Selos Juntos pela Vida</t>
  </si>
  <si>
    <t xml:space="preserve">PC: 2023.023097                  PPC:  2023.025380</t>
  </si>
  <si>
    <t xml:space="preserve">LINCON CORREA DOS SANTOS (Nome Fantasia: LS ELETRICA E ILUMINAÇÃO DE EVENTOS).</t>
  </si>
  <si>
    <t xml:space="preserve">PC: 2023.023359                     PPC:  2023.027789</t>
  </si>
  <si>
    <t xml:space="preserve">Compra de materiais para manutenção / NF 236589</t>
  </si>
  <si>
    <t xml:space="preserve">Compra de materiais para manutenção / NF 236580</t>
  </si>
  <si>
    <t xml:space="preserve">Santos Materiais de Construção ATC...</t>
  </si>
  <si>
    <t xml:space="preserve">Compras de fitas de demarcação /NF – 000005387</t>
  </si>
  <si>
    <t xml:space="preserve">Compra de materiais para manutenção / NF 83342</t>
  </si>
  <si>
    <t xml:space="preserve">Compra de materiais para manutenção / NF 236958</t>
  </si>
  <si>
    <t xml:space="preserve">04.153.650/0001-45</t>
  </si>
  <si>
    <t xml:space="preserve">Compra de 2 cora de flores p velório / NF 413</t>
  </si>
  <si>
    <t xml:space="preserve">Compra de materiais para manutenção / NF 83669</t>
  </si>
  <si>
    <t xml:space="preserve">KB Jobim Comércio de Tintas LTDA</t>
  </si>
  <si>
    <t xml:space="preserve">Compra de materiais para manutenção / NF 18382</t>
  </si>
  <si>
    <t xml:space="preserve">Carlos Eduardo Fonseca da Silva</t>
  </si>
  <si>
    <t xml:space="preserve">736.346.382-49</t>
  </si>
  <si>
    <t xml:space="preserve">Serviço de instalação e fornecimento de ornamentação natalina</t>
  </si>
  <si>
    <t xml:space="preserve">PC: 2023.024086                    PPC:  2023.027422</t>
  </si>
  <si>
    <t xml:space="preserve">SUPRIDO: LIEGE CUNHA ARAÚJO</t>
  </si>
  <si>
    <t xml:space="preserve">CPF: 006.086.082-03</t>
  </si>
  <si>
    <t xml:space="preserve">FAD MAGNANI</t>
  </si>
  <si>
    <t xml:space="preserve">34.496.760/0001-19</t>
  </si>
  <si>
    <t xml:space="preserve">01 pacote de abraçadeiras</t>
  </si>
  <si>
    <t xml:space="preserve">JOELSON NAZARE JACQUES</t>
  </si>
  <si>
    <t xml:space="preserve">43.468.288/0001-36</t>
  </si>
  <si>
    <t xml:space="preserve">06 BANNERS</t>
  </si>
  <si>
    <t xml:space="preserve">RPV DA AMAZÔNIA</t>
  </si>
  <si>
    <t xml:space="preserve">60 canetas bic</t>
  </si>
  <si>
    <t xml:space="preserve">150 BOTTONS</t>
  </si>
  <si>
    <t xml:space="preserve">ESM ZILO GRÁFICA LTDA</t>
  </si>
  <si>
    <t xml:space="preserve">17.458.949/0001-32</t>
  </si>
  <si>
    <t xml:space="preserve">200 CARTILHAS</t>
  </si>
  <si>
    <t xml:space="preserve">Arranjo de flores</t>
  </si>
  <si>
    <t xml:space="preserve">130 CARTILHAS</t>
  </si>
  <si>
    <t xml:space="preserve">PC: 2023.024086                    PPC:  2023.027410</t>
  </si>
  <si>
    <t xml:space="preserve">LINCON CORREA DOS SANTOS</t>
  </si>
  <si>
    <t xml:space="preserve">Aluguel de painel de Led, estrutura para sustentação, 02 câmeras, sonorização, 18 refletores</t>
  </si>
  <si>
    <t xml:space="preserve">JBV SERVIÇOS DE BUFE LTDA</t>
  </si>
  <si>
    <t xml:space="preserve">08.390.065/0001-00</t>
  </si>
  <si>
    <t xml:space="preserve">Aluguel de mobiliário (DAM incluído)</t>
  </si>
  <si>
    <t xml:space="preserve">PC: 2023.025165                   PPC:  2023.027804</t>
  </si>
  <si>
    <t xml:space="preserve">SUPRIDO: THIAGO DE MELO ROBERTO FREIRE</t>
  </si>
  <si>
    <t xml:space="preserve">CPF: 011.504.623-29</t>
  </si>
  <si>
    <t xml:space="preserve">PERÍODO DE APLICAÇÃO: 05/12/2023 A 10/12/2023</t>
  </si>
  <si>
    <t xml:space="preserve">A F O ALCANTARA LTDA</t>
  </si>
  <si>
    <t xml:space="preserve">49.601.642/0001-35</t>
  </si>
  <si>
    <t xml:space="preserve">Serviço de manutenção preventiva em condicionador de ar de 18.000 Btus;
Serviço de manutenção corretiva com troca de disjuntor de 25 A;
Instalação de tubulação hidráulica.</t>
  </si>
  <si>
    <t xml:space="preserve">PC: 2023.025226                   PPC:  2023.026319</t>
  </si>
  <si>
    <t xml:space="preserve">SUPRIDO: JULIANA PEREIRA DOS SANTOS</t>
  </si>
  <si>
    <t xml:space="preserve">CPF: 922.044.732-00</t>
  </si>
  <si>
    <t xml:space="preserve">13, 14, 16, 17, 21/11/2023</t>
  </si>
  <si>
    <t xml:space="preserve">LS ELETRICA E ILUMINAÇÃO DE EVENTOS</t>
  </si>
  <si>
    <t xml:space="preserve">36.838.335/0001-20 </t>
  </si>
  <si>
    <t xml:space="preserve">Contratação de serviço de sonorização, comunicação audiovisual e locação de equipamentos para realização do XIX Concurso de Júri Simulado do Ministério Público do Estado do Amazonas “Procuradora de Justiça Antonina Maria de Castro do Couto Valle.”</t>
  </si>
  <si>
    <t xml:space="preserve">PC: 2023.025824               PPC:  2023.027784</t>
  </si>
  <si>
    <t xml:space="preserve">SUPRIDO: FREDERICO JORGE DE MOURA ABRAHIM</t>
  </si>
  <si>
    <t xml:space="preserve">CPF: 854.852.332-87</t>
  </si>
  <si>
    <t xml:space="preserve">PERÍODO DE APLICAÇÃO: 24/11/2023 A 10/12/2023</t>
  </si>
  <si>
    <t xml:space="preserve">MARVIC EVENTOS SERVICOS DE ORGANIZACAO DE FEIRAS, CONGRESSOS, EXPOSICOES E FESTAS LTDA
</t>
  </si>
  <si>
    <t xml:space="preserve">29.293.739/0001-10</t>
  </si>
  <si>
    <t xml:space="preserve">Locação de bistrôs para o evento de inauguração da Sala do Amazonas no Escritório de Representação dos Ministério Público em Brasília. </t>
  </si>
  <si>
    <t xml:space="preserve">22.760.970 SALOMAO ASSUNCAO DE PADUA</t>
  </si>
  <si>
    <t xml:space="preserve">22.760.970/0001-28</t>
  </si>
  <si>
    <t xml:space="preserve">Apresentação do músico Pecê Souza (voz e violão) no evento de inauguração da Sala do Amazonas, no Escritório de Representação dos Ministérios Públicos em Brasília.
</t>
  </si>
  <si>
    <t xml:space="preserve">RENATA LA PORTA ARROBAS</t>
  </si>
  <si>
    <t xml:space="preserve">11.323.580/0001-74
</t>
  </si>
  <si>
    <t xml:space="preserve">Prestação de serviço de buffet no evento de inauguração da Sala do Amazonas, no Escritório de Representação dos Ministérios Públicos em Brasília.</t>
  </si>
  <si>
    <t xml:space="preserve">PC: 2023.026178               PPC:  2023.027665</t>
  </si>
  <si>
    <t xml:space="preserve">SUPRIDO: RICARDO MITOSO NOGUEIRA BORGES</t>
  </si>
  <si>
    <t xml:space="preserve">CPF: 930.546.702-44</t>
  </si>
  <si>
    <t xml:space="preserve">PERÍODO DE APLICAÇÃO: 04/12/2023 A 10/12/2023</t>
  </si>
  <si>
    <t xml:space="preserve">PANAUARÚ REFREGERAÇÃO (Nome Fantasia) - MENILSON AZEVEDO DOS SANTOS</t>
  </si>
  <si>
    <t xml:space="preserve">52.301.100/0001-51</t>
  </si>
  <si>
    <t xml:space="preserve">Nota Fiscal n.207060 – Serviço de Limpeza e Manutenção/Reparo de aparelhos condicionadores de ar instalados no prédio da sede do Ministério Público em Parintins.</t>
  </si>
  <si>
    <t xml:space="preserve">PC: 2023.026274               PPC:  2023.028087</t>
  </si>
  <si>
    <t xml:space="preserve">SUPRIDO: DÉBORAH TRAJANO CORRÊA CASTELLO 
BRANCO</t>
  </si>
  <si>
    <t xml:space="preserve">CPF: 027.210.652-62</t>
  </si>
  <si>
    <t xml:space="preserve">MARVIC EVENTOS SERVICOS DE ORGANIZACAO DE FEIRAS, CONGRESSOS, EXPOSICOES E FESTAS LTDA</t>
  </si>
  <si>
    <t xml:space="preserve">Locação de bistrôs para o evento de inauguração da Sala do Amazonas no Escritório de Representação dos Ministério Público em Brasília.</t>
  </si>
  <si>
    <t xml:space="preserve">LAKE VIEW EVENTOS LTDA</t>
  </si>
  <si>
    <t xml:space="preserve">Contratação de 10 arranjos para mesa de bistro</t>
  </si>
  <si>
    <t xml:space="preserve">11.323.580/0001-74</t>
  </si>
  <si>
    <t xml:space="preserve">PC: 2023.026423                     PPC:  2023.027973</t>
  </si>
  <si>
    <t xml:space="preserve">SUPRIDO: VIVIAN DA SILVA DONATO LOPES</t>
  </si>
  <si>
    <t xml:space="preserve">CPF: 522.722.812-49</t>
  </si>
  <si>
    <t xml:space="preserve">PERÍODO DE APLICAÇÃO: 06/12/2023 A 10/12/2023</t>
  </si>
  <si>
    <t xml:space="preserve">E.L.O Gonçalves &amp; E. G. de Almeida
Ltda
</t>
  </si>
  <si>
    <t xml:space="preserve">Aquisição de material para o Evento “137º Reunião Ordinária dos Corregedores-Gerais do Ministério Público dos Estados e da União”</t>
  </si>
  <si>
    <t xml:space="preserve">PC: 2023.024649                       PPC:  2023.027793</t>
  </si>
  <si>
    <t xml:space="preserve">15.283.973/0001-96</t>
  </si>
  <si>
    <t xml:space="preserve">Compra de 20 galões de água</t>
  </si>
  <si>
    <t xml:space="preserve">M A DE C FERNANDES LTDA</t>
  </si>
  <si>
    <t xml:space="preserve">43.596.497/0002-46</t>
  </si>
  <si>
    <t xml:space="preserve">Compra de materiais de construção para pintura da área externa (fachada) do Prédio da Promotoria de Justiça</t>
  </si>
  <si>
    <t xml:space="preserve">SHOPPING ABRÃAO COMÉRCIO DE PRODUTOS ALI</t>
  </si>
  <si>
    <t xml:space="preserve">Compra de copo descartável; detergente</t>
  </si>
  <si>
    <t xml:space="preserve">ALDINEIA FERNANDES PINHEIRO - EPP</t>
  </si>
  <si>
    <t xml:space="preserve">Compra de materiais de construção para o conserto da calçada e construção de uma rampa para pessoas com mobilidade reduzida.</t>
  </si>
  <si>
    <t xml:space="preserve">Compra de seixo para o conserto da calçada do Prédio da Promotoria de Justiça.</t>
  </si>
  <si>
    <t xml:space="preserve">M DO AMARAL AMÂNCIO</t>
  </si>
  <si>
    <t xml:space="preserve">Manutenção preventiva e higienização dos condicionadores de ar da sala da Promotoria de Justiça e sala da Assessoria Jurídica.</t>
  </si>
  <si>
    <t xml:space="preserve">SUPRIMENTO DE FUNDOS/MATERIAL PERMANENTE</t>
  </si>
  <si>
    <t xml:space="preserve">PC: 2023.026626                 PPC: 2023.028127</t>
  </si>
  <si>
    <t xml:space="preserve">MARIA DE FATIMA CAVALCANTE DA SILVA</t>
  </si>
  <si>
    <t xml:space="preserve">41.564.366/0001-70</t>
  </si>
  <si>
    <t xml:space="preserve">Persiana Rolô com bando box</t>
  </si>
  <si>
    <t xml:space="preserve">PC: 2023.027397                 PPC:  2023.027814</t>
  </si>
  <si>
    <t xml:space="preserve">PERÍODO DE APLICAÇÃO: 07/12/2023 A 10/12/2023</t>
  </si>
  <si>
    <t xml:space="preserve">OSIAS COMÉRCIO DE MATERIAL DE CONSTRUÇÃO EIRELI EPP</t>
  </si>
  <si>
    <t xml:space="preserve">23.023.138/0001-01 </t>
  </si>
  <si>
    <t xml:space="preserve">Compra de bomba submersa 370W 220V
Torneira Boia Astra Latão 1/2 e 3/4 Azul</t>
  </si>
  <si>
    <t xml:space="preserve">PC: 2023.027554                  PPC:  2023.028108</t>
  </si>
  <si>
    <t xml:space="preserve">PERÍODO DE APLICAÇÃO: 18/12/2023 A 22/12/2023</t>
  </si>
  <si>
    <t xml:space="preserve">2 UND. ARRANJO DE FLORES</t>
  </si>
  <si>
    <t xml:space="preserve">ATACADÃO S.A</t>
  </si>
  <si>
    <t xml:space="preserve">75.315.333/0149-16</t>
  </si>
  <si>
    <t xml:space="preserve">UND. 1 LYSOFORM AERO ORIGINAL; UND 1 LYSOFORM SUAVE</t>
  </si>
  <si>
    <t xml:space="preserve">JLN MATERIAL DE CONSTRUÇÃO LIMITADA</t>
  </si>
  <si>
    <t xml:space="preserve">84.122.135/0001-39</t>
  </si>
  <si>
    <t xml:space="preserve">BORRACHA LIQ IMPERTECH 3 EM 1 14KG CZ IB 102 HM RUBBER; TELHA PL FIBR INC 2 2,44X0,50 FORTLEV AFORT</t>
  </si>
  <si>
    <t xml:space="preserve">KC JOBIM COMERCIO DE TINTAS LTDA</t>
  </si>
  <si>
    <t xml:space="preserve">REFERENTE AO MATERIAL DE PINTURA DA NF-E Nº 18.516</t>
  </si>
  <si>
    <t xml:space="preserve">PC: 2023.027554                PPC: 2023.028115</t>
  </si>
  <si>
    <t xml:space="preserve">J C BARBOSA NUNES</t>
  </si>
  <si>
    <t xml:space="preserve">Transporte fluvial e terrestre para a promotoria de Anori</t>
  </si>
  <si>
    <t xml:space="preserve">NAVEGACAO REIS E MONTEIRO LTDA</t>
  </si>
  <si>
    <t xml:space="preserve">Transporte fluvial e terrestre para a promotoria de Tabatinga</t>
  </si>
  <si>
    <t xml:space="preserve">J. E. TORRES</t>
  </si>
  <si>
    <t xml:space="preserve">17.605.861/0001-04</t>
  </si>
  <si>
    <t xml:space="preserve">Retirada e instalação de uma porta de alumínio, reparo em pintura com massa corrida, embuço na parte externa que esta danificada, retirada de entulho, material incluso.</t>
  </si>
  <si>
    <t xml:space="preserve">ISSQN Retido por Solidariedade. Ref. à NFS N° 243</t>
  </si>
  <si>
    <t xml:space="preserve">	17.605.861/0001-04</t>
  </si>
  <si>
    <t xml:space="preserve">Retirada e instalação da cobertura de policarbonato de 3mm, pintura na estrutura metálica (lixar/pintar), retirada de entulho, parafuso incluso.</t>
  </si>
  <si>
    <t xml:space="preserve">SUPRIMENTO DE FUNDOS/LOCOMOÇÃO</t>
  </si>
  <si>
    <t xml:space="preserve">PC: 2023.019923                 PPC:  2023.026579</t>
  </si>
  <si>
    <t xml:space="preserve">SUPRIDO: LUCIANA DE SOUZA CARVALHO</t>
  </si>
  <si>
    <t xml:space="preserve">CPF: 825.482.502-53</t>
  </si>
  <si>
    <t xml:space="preserve">K G DE ARAUJO NAVEGACOES LTDA</t>
  </si>
  <si>
    <t xml:space="preserve">36.239.092/0001-04</t>
  </si>
  <si>
    <t xml:space="preserve">Bilhete de Passagem Fluvial (MAO/ANORI) - RAPHAEL VITORIANO BASTOS</t>
  </si>
  <si>
    <t xml:space="preserve">Bilhete de Passagem Fluvial (MAO/ANORI) - LUCIANA DE SOUZA CARVALHO</t>
  </si>
  <si>
    <t xml:space="preserve">Bilhete de Passagem Fluvial (ANORI/MAO) - RAPHAEL VITORIANO BASTOS</t>
  </si>
  <si>
    <t xml:space="preserve">Bilhete de Passagem Fluvial (ANORI/MAO) - LUCIANA DE SOUZA CARVALHO</t>
  </si>
  <si>
    <t xml:space="preserve">PC: 2023.018996                 PPC:  2023.027393</t>
  </si>
  <si>
    <t xml:space="preserve">SUPRIDO: ED TAYLOR MENESES DE SOUSA</t>
  </si>
  <si>
    <t xml:space="preserve">CPF: 769.770.993.72</t>
  </si>
  <si>
    <t xml:space="preserve">PERÍODO DE APLICAÇÃO: 16/10/2023 A 10/12/2023</t>
  </si>
  <si>
    <t xml:space="preserve">YASMIN NAVEGAÇÃO</t>
  </si>
  <si>
    <t xml:space="preserve">	13.231.954/0001-57</t>
  </si>
  <si>
    <t xml:space="preserve">Deslocamento de Lancha Itacoatiara/Urucurituba</t>
  </si>
  <si>
    <t xml:space="preserve">Deslocamento de Lancha Urucurituba/Itacoatiara</t>
  </si>
  <si>
    <t xml:space="preserve">PC: 2023.001950                    PPC: 2023.001950</t>
  </si>
  <si>
    <t xml:space="preserve">PERÍODO DE APLICAÇÃO: 15/03/2023 A 13/06/2023</t>
  </si>
  <si>
    <t xml:space="preserve">E da SILVA CUNHA</t>
  </si>
  <si>
    <t xml:space="preserve">84.449.875/0001-65</t>
  </si>
  <si>
    <t xml:space="preserve">Compra de uma bomba da caixa d`agua</t>
  </si>
  <si>
    <t xml:space="preserve">PC: 2023.006317                    PPC: 2023.006317</t>
  </si>
  <si>
    <t xml:space="preserve">SUPRIDO: ARMANDO GURGEL MAIA</t>
  </si>
  <si>
    <t xml:space="preserve">CPF: 672.471.132-00</t>
  </si>
  <si>
    <t xml:space="preserve">IMPORTADORA CARIOCA LTDA</t>
  </si>
  <si>
    <t xml:space="preserve">04.563.003/0001-94</t>
  </si>
  <si>
    <t xml:space="preserve">SHURE MICROFONE S/ FIO BLX14BR/P31-M15</t>
  </si>
  <si>
    <t xml:space="preserve">PC: 2023.017428                 PPC:  2023.017428</t>
  </si>
  <si>
    <t xml:space="preserve">SUPRIDO: JHERALMY HASTEM SANTOS ARAUJO 
DA SILVA</t>
  </si>
  <si>
    <t xml:space="preserve">CPF: 000.994.212-24</t>
  </si>
  <si>
    <t xml:space="preserve">PERÍODO DE APLICAÇÃO: 18/08/2023 A 16/11/2023</t>
  </si>
  <si>
    <t xml:space="preserve">W TECH COMERCIO DE ELETRONICOS LTDA EPP</t>
  </si>
  <si>
    <t xml:space="preserve">26.579.769/0001-08</t>
  </si>
  <si>
    <t xml:space="preserve">(002791) CAMERA IP BULLET VIP 1230 B G4 4564066(INTELBRAS)</t>
  </si>
  <si>
    <t xml:space="preserve">Fonte da Informação: Diretoria de Orçamento e Finanças</t>
  </si>
  <si>
    <t xml:space="preserve">Data da atualização: 15/01/2024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</si>
</sst>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R$&quot;* #,##0.00_-;&quot;-R$&quot;* #,##0.00_-;_-&quot;R$&quot;* \-??_-;_-@"/>
    <numFmt numFmtId="166" formatCode="mm/yy"/>
    <numFmt numFmtId="167" formatCode="d/m/yyyy"/>
    <numFmt numFmtId="168" formatCode="_-&quot;R$ &quot;* #,##0.00_-;&quot;-R$ &quot;* #,##0.00_-;_-&quot;R$ &quot;* \-??_-;_-@"/>
    <numFmt numFmtId="169" formatCode="dd/mm/yy"/>
    <numFmt numFmtId="170" formatCode="d/m/yy"/>
    <numFmt numFmtId="171" formatCode="_-[$R$-416]\ * #,##0.00_-;\-[$R$-416]\ * #,##0.00_-;_-[$R$-416]\ * \-??_-;_-@"/>
    <numFmt numFmtId="172" formatCode="[$R$-416]\ #,##0.00;[RED][$R$-416]\ #,##0.00"/>
  </numFmts>
  <fonts count="16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FF3333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0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00000"/>
      <name val="&quot;Times New Roman&quot;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60000"/>
        <bgColor rgb="FF800000"/>
      </patternFill>
    </fill>
    <fill>
      <patternFill patternType="solid">
        <fgColor rgb="FFE6E6E6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double">
        <color rgb="FFFF950E"/>
      </bottom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double">
        <color rgb="FFFF950E"/>
      </top>
      <bottom style="double">
        <color rgb="FFFF950E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double">
        <color rgb="FFFF950E"/>
      </top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2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70" fontId="5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6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19080</xdr:colOff>
      <xdr:row>0</xdr:row>
      <xdr:rowOff>104760</xdr:rowOff>
    </xdr:from>
    <xdr:to>
      <xdr:col>3</xdr:col>
      <xdr:colOff>99360</xdr:colOff>
      <xdr:row>4</xdr:row>
      <xdr:rowOff>104040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940320" y="104760"/>
          <a:ext cx="3894840" cy="761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X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20" workbookViewId="0">
      <selection pane="topLeft" activeCell="F13" activeCellId="0" sqref="F13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1.89"/>
    <col collapsed="false" customWidth="true" hidden="false" outlineLevel="0" max="2" min="2" style="2" width="29.88"/>
    <col collapsed="false" customWidth="true" hidden="false" outlineLevel="0" max="3" min="3" style="1" width="19.36"/>
    <col collapsed="false" customWidth="true" hidden="false" outlineLevel="0" max="4" min="4" style="2" width="48.72"/>
    <col collapsed="false" customWidth="true" hidden="false" outlineLevel="0" max="5" min="5" style="1" width="13.62"/>
    <col collapsed="false" customWidth="true" hidden="false" outlineLevel="0" max="6" min="6" style="1" width="22.5"/>
    <col collapsed="false" customWidth="true" hidden="false" outlineLevel="0" max="7" min="7" style="1" width="5.12"/>
    <col collapsed="false" customWidth="true" hidden="false" outlineLevel="0" max="50" min="8" style="1" width="2.62"/>
  </cols>
  <sheetData>
    <row r="1" customFormat="false" ht="15" hidden="false" customHeight="false" outlineLevel="0" collapsed="false">
      <c r="A1" s="3"/>
      <c r="B1" s="4"/>
      <c r="C1" s="5"/>
      <c r="D1" s="6"/>
      <c r="E1" s="7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customFormat="false" ht="15" hidden="false" customHeight="false" outlineLevel="0" collapsed="false">
      <c r="A2" s="3"/>
      <c r="B2" s="4"/>
      <c r="C2" s="5"/>
      <c r="D2" s="6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customFormat="false" ht="15" hidden="false" customHeight="false" outlineLevel="0" collapsed="false">
      <c r="A3" s="3"/>
      <c r="B3" s="4"/>
      <c r="C3" s="5"/>
      <c r="D3" s="6"/>
      <c r="E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customFormat="false" ht="15" hidden="false" customHeight="false" outlineLevel="0" collapsed="false">
      <c r="A4" s="8"/>
      <c r="B4" s="4"/>
      <c r="C4" s="5"/>
      <c r="D4" s="6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customFormat="false" ht="13.5" hidden="false" customHeight="true" outlineLevel="0" collapsed="false">
      <c r="A5" s="9" t="s">
        <v>0</v>
      </c>
      <c r="B5" s="9"/>
      <c r="C5" s="9"/>
      <c r="D5" s="9"/>
      <c r="E5" s="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customFormat="false" ht="13.5" hidden="false" customHeight="true" outlineLevel="0" collapsed="false">
      <c r="A6" s="10" t="s">
        <v>1</v>
      </c>
      <c r="B6" s="10"/>
      <c r="C6" s="10"/>
      <c r="D6" s="10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customFormat="false" ht="13.5" hidden="false" customHeight="true" outlineLevel="0" collapsed="false">
      <c r="A7" s="11" t="s">
        <v>2</v>
      </c>
      <c r="B7" s="11"/>
      <c r="C7" s="11"/>
      <c r="D7" s="11"/>
      <c r="E7" s="1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customFormat="false" ht="37.9" hidden="false" customHeight="true" outlineLevel="0" collapsed="false">
      <c r="A8" s="12" t="s">
        <v>3</v>
      </c>
      <c r="B8" s="12"/>
      <c r="C8" s="13" t="s">
        <v>4</v>
      </c>
      <c r="D8" s="14" t="s">
        <v>5</v>
      </c>
      <c r="E8" s="15" t="s">
        <v>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customFormat="false" ht="13.5" hidden="false" customHeight="true" outlineLevel="0" collapsed="false">
      <c r="A9" s="17" t="s">
        <v>7</v>
      </c>
      <c r="B9" s="17" t="s">
        <v>8</v>
      </c>
      <c r="C9" s="17"/>
      <c r="D9" s="17" t="s">
        <v>9</v>
      </c>
      <c r="E9" s="18" t="s">
        <v>10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customFormat="false" ht="15" hidden="false" customHeight="true" outlineLevel="0" collapsed="false">
      <c r="A10" s="17"/>
      <c r="B10" s="17" t="s">
        <v>11</v>
      </c>
      <c r="C10" s="20" t="s">
        <v>12</v>
      </c>
      <c r="D10" s="17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customFormat="false" ht="28.35" hidden="false" customHeight="true" outlineLevel="0" collapsed="false">
      <c r="A11" s="21" t="n">
        <v>44981</v>
      </c>
      <c r="B11" s="22" t="s">
        <v>13</v>
      </c>
      <c r="C11" s="22" t="s">
        <v>14</v>
      </c>
      <c r="D11" s="22" t="s">
        <v>15</v>
      </c>
      <c r="E11" s="23" t="n">
        <v>94.04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customFormat="false" ht="28.35" hidden="false" customHeight="true" outlineLevel="0" collapsed="false">
      <c r="A12" s="21" t="n">
        <v>44981</v>
      </c>
      <c r="B12" s="22" t="s">
        <v>13</v>
      </c>
      <c r="C12" s="22" t="s">
        <v>14</v>
      </c>
      <c r="D12" s="22" t="s">
        <v>16</v>
      </c>
      <c r="E12" s="23" t="n">
        <v>203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customFormat="false" ht="28.35" hidden="false" customHeight="true" outlineLevel="0" collapsed="false">
      <c r="A13" s="21" t="n">
        <v>44984</v>
      </c>
      <c r="B13" s="22" t="s">
        <v>13</v>
      </c>
      <c r="C13" s="22" t="s">
        <v>14</v>
      </c>
      <c r="D13" s="22" t="s">
        <v>17</v>
      </c>
      <c r="E13" s="23" t="n">
        <v>75.98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customFormat="false" ht="28.35" hidden="false" customHeight="true" outlineLevel="0" collapsed="false">
      <c r="A14" s="21" t="n">
        <v>45013</v>
      </c>
      <c r="B14" s="22" t="s">
        <v>13</v>
      </c>
      <c r="C14" s="22" t="s">
        <v>14</v>
      </c>
      <c r="D14" s="22" t="s">
        <v>18</v>
      </c>
      <c r="E14" s="23" t="n">
        <v>140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customFormat="false" ht="28.35" hidden="false" customHeight="true" outlineLevel="0" collapsed="false">
      <c r="A15" s="21" t="n">
        <v>45013</v>
      </c>
      <c r="B15" s="22" t="s">
        <v>13</v>
      </c>
      <c r="C15" s="22" t="s">
        <v>14</v>
      </c>
      <c r="D15" s="22" t="s">
        <v>19</v>
      </c>
      <c r="E15" s="23" t="n">
        <v>140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customFormat="false" ht="28.35" hidden="false" customHeight="true" outlineLevel="0" collapsed="false">
      <c r="A16" s="21" t="n">
        <v>45013</v>
      </c>
      <c r="B16" s="22" t="s">
        <v>13</v>
      </c>
      <c r="C16" s="22" t="s">
        <v>14</v>
      </c>
      <c r="D16" s="22" t="s">
        <v>15</v>
      </c>
      <c r="E16" s="23" t="n">
        <v>63.04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customFormat="false" ht="28.35" hidden="false" customHeight="true" outlineLevel="0" collapsed="false">
      <c r="A17" s="21" t="n">
        <v>45019</v>
      </c>
      <c r="B17" s="22" t="s">
        <v>13</v>
      </c>
      <c r="C17" s="22" t="s">
        <v>14</v>
      </c>
      <c r="D17" s="22" t="s">
        <v>15</v>
      </c>
      <c r="E17" s="23" t="n">
        <v>100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customFormat="false" ht="28.35" hidden="false" customHeight="true" outlineLevel="0" collapsed="false">
      <c r="A18" s="21" t="n">
        <v>45034</v>
      </c>
      <c r="B18" s="22" t="s">
        <v>13</v>
      </c>
      <c r="C18" s="22" t="s">
        <v>14</v>
      </c>
      <c r="D18" s="22" t="s">
        <v>18</v>
      </c>
      <c r="E18" s="23" t="n">
        <v>140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customFormat="false" ht="28.35" hidden="false" customHeight="true" outlineLevel="0" collapsed="false">
      <c r="A19" s="21" t="n">
        <v>45061</v>
      </c>
      <c r="B19" s="22" t="s">
        <v>13</v>
      </c>
      <c r="C19" s="22" t="s">
        <v>14</v>
      </c>
      <c r="D19" s="22" t="s">
        <v>20</v>
      </c>
      <c r="E19" s="23" t="n">
        <v>41.99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customFormat="false" ht="15.75" hidden="false" customHeight="true" outlineLevel="0" collapsed="false">
      <c r="A20" s="24" t="s">
        <v>21</v>
      </c>
      <c r="B20" s="22"/>
      <c r="C20" s="22"/>
      <c r="D20" s="22"/>
      <c r="E20" s="25" t="n">
        <f aca="false">SUM(E11:E19)</f>
        <v>998.05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customFormat="false" ht="15" hidden="false" customHeight="true" outlineLevel="0" collapsed="false">
      <c r="A21" s="10"/>
      <c r="B21" s="10"/>
      <c r="C21" s="10"/>
      <c r="D21" s="10"/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customFormat="false" ht="13.5" hidden="false" customHeight="true" outlineLevel="0" collapsed="false">
      <c r="A22" s="10" t="s">
        <v>22</v>
      </c>
      <c r="B22" s="10"/>
      <c r="C22" s="10"/>
      <c r="D22" s="10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customFormat="false" ht="13.5" hidden="false" customHeight="true" outlineLevel="0" collapsed="false">
      <c r="A23" s="11" t="s">
        <v>23</v>
      </c>
      <c r="B23" s="11"/>
      <c r="C23" s="11"/>
      <c r="D23" s="11"/>
      <c r="E23" s="11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customFormat="false" ht="37.9" hidden="false" customHeight="true" outlineLevel="0" collapsed="false">
      <c r="A24" s="12" t="s">
        <v>24</v>
      </c>
      <c r="B24" s="12"/>
      <c r="C24" s="13" t="s">
        <v>25</v>
      </c>
      <c r="D24" s="14" t="s">
        <v>26</v>
      </c>
      <c r="E24" s="15" t="s">
        <v>6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customFormat="false" ht="13.5" hidden="false" customHeight="true" outlineLevel="0" collapsed="false">
      <c r="A25" s="17" t="s">
        <v>7</v>
      </c>
      <c r="B25" s="17" t="s">
        <v>8</v>
      </c>
      <c r="C25" s="17"/>
      <c r="D25" s="17" t="s">
        <v>9</v>
      </c>
      <c r="E25" s="18" t="s">
        <v>10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customFormat="false" ht="15.75" hidden="false" customHeight="true" outlineLevel="0" collapsed="false">
      <c r="A26" s="17"/>
      <c r="B26" s="17" t="s">
        <v>11</v>
      </c>
      <c r="C26" s="20" t="s">
        <v>12</v>
      </c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</row>
    <row r="27" customFormat="false" ht="22.7" hidden="false" customHeight="true" outlineLevel="0" collapsed="false">
      <c r="A27" s="21" t="n">
        <v>44950</v>
      </c>
      <c r="B27" s="22" t="s">
        <v>27</v>
      </c>
      <c r="C27" s="22" t="s">
        <v>28</v>
      </c>
      <c r="D27" s="22" t="s">
        <v>29</v>
      </c>
      <c r="E27" s="23" t="n">
        <v>14.94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customFormat="false" ht="22.7" hidden="false" customHeight="true" outlineLevel="0" collapsed="false">
      <c r="A28" s="21" t="n">
        <v>44950</v>
      </c>
      <c r="B28" s="22" t="s">
        <v>27</v>
      </c>
      <c r="C28" s="22" t="s">
        <v>30</v>
      </c>
      <c r="D28" s="22" t="s">
        <v>31</v>
      </c>
      <c r="E28" s="23" t="n">
        <v>144.42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customFormat="false" ht="22.7" hidden="false" customHeight="true" outlineLevel="0" collapsed="false">
      <c r="A29" s="21" t="n">
        <v>44950</v>
      </c>
      <c r="B29" s="22" t="s">
        <v>27</v>
      </c>
      <c r="C29" s="22" t="s">
        <v>32</v>
      </c>
      <c r="D29" s="22" t="s">
        <v>33</v>
      </c>
      <c r="E29" s="23" t="n">
        <v>674.79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customFormat="false" ht="22.7" hidden="false" customHeight="true" outlineLevel="0" collapsed="false">
      <c r="A30" s="21" t="n">
        <v>44951</v>
      </c>
      <c r="B30" s="22" t="s">
        <v>27</v>
      </c>
      <c r="C30" s="22" t="s">
        <v>34</v>
      </c>
      <c r="D30" s="22" t="s">
        <v>35</v>
      </c>
      <c r="E30" s="23" t="n">
        <v>159.36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customFormat="false" ht="22.7" hidden="false" customHeight="true" outlineLevel="0" collapsed="false">
      <c r="A31" s="21" t="n">
        <v>44964</v>
      </c>
      <c r="B31" s="22" t="s">
        <v>36</v>
      </c>
      <c r="C31" s="22" t="s">
        <v>37</v>
      </c>
      <c r="D31" s="22" t="s">
        <v>38</v>
      </c>
      <c r="E31" s="23" t="n">
        <v>30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customFormat="false" ht="22.7" hidden="false" customHeight="true" outlineLevel="0" collapsed="false">
      <c r="A32" s="21" t="n">
        <v>44965</v>
      </c>
      <c r="B32" s="22" t="s">
        <v>39</v>
      </c>
      <c r="C32" s="22" t="s">
        <v>40</v>
      </c>
      <c r="D32" s="22" t="s">
        <v>41</v>
      </c>
      <c r="E32" s="23" t="n">
        <v>70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customFormat="false" ht="22.7" hidden="false" customHeight="true" outlineLevel="0" collapsed="false">
      <c r="A33" s="21" t="n">
        <v>44966</v>
      </c>
      <c r="B33" s="22" t="s">
        <v>42</v>
      </c>
      <c r="C33" s="22" t="s">
        <v>43</v>
      </c>
      <c r="D33" s="22" t="s">
        <v>44</v>
      </c>
      <c r="E33" s="23" t="n">
        <v>30.5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customFormat="false" ht="22.7" hidden="false" customHeight="true" outlineLevel="0" collapsed="false">
      <c r="A34" s="21" t="n">
        <v>44967</v>
      </c>
      <c r="B34" s="22" t="s">
        <v>45</v>
      </c>
      <c r="C34" s="22" t="s">
        <v>46</v>
      </c>
      <c r="D34" s="22" t="s">
        <v>47</v>
      </c>
      <c r="E34" s="23" t="n">
        <v>29.8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customFormat="false" ht="22.7" hidden="false" customHeight="true" outlineLevel="0" collapsed="false">
      <c r="A35" s="21" t="n">
        <v>44971</v>
      </c>
      <c r="B35" s="22" t="s">
        <v>45</v>
      </c>
      <c r="C35" s="22" t="s">
        <v>46</v>
      </c>
      <c r="D35" s="22" t="s">
        <v>48</v>
      </c>
      <c r="E35" s="23" t="n">
        <v>298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customFormat="false" ht="29.85" hidden="false" customHeight="true" outlineLevel="0" collapsed="false">
      <c r="A36" s="21" t="n">
        <v>44980</v>
      </c>
      <c r="B36" s="22" t="s">
        <v>49</v>
      </c>
      <c r="C36" s="22" t="s">
        <v>14</v>
      </c>
      <c r="D36" s="22" t="s">
        <v>50</v>
      </c>
      <c r="E36" s="23" t="n">
        <v>1848.8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customFormat="false" ht="29.25" hidden="false" customHeight="true" outlineLevel="0" collapsed="false">
      <c r="A37" s="21" t="n">
        <v>44987</v>
      </c>
      <c r="B37" s="22" t="s">
        <v>49</v>
      </c>
      <c r="C37" s="22" t="s">
        <v>14</v>
      </c>
      <c r="D37" s="22" t="s">
        <v>51</v>
      </c>
      <c r="E37" s="23" t="n">
        <v>2600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customFormat="false" ht="22.7" hidden="false" customHeight="true" outlineLevel="0" collapsed="false">
      <c r="A38" s="21" t="n">
        <v>44981</v>
      </c>
      <c r="B38" s="22" t="s">
        <v>52</v>
      </c>
      <c r="C38" s="22" t="s">
        <v>53</v>
      </c>
      <c r="D38" s="22" t="s">
        <v>54</v>
      </c>
      <c r="E38" s="23" t="n">
        <v>25.05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customFormat="false" ht="27.95" hidden="false" customHeight="true" outlineLevel="0" collapsed="false">
      <c r="A39" s="21" t="n">
        <v>44984</v>
      </c>
      <c r="B39" s="22" t="s">
        <v>55</v>
      </c>
      <c r="C39" s="22" t="s">
        <v>56</v>
      </c>
      <c r="D39" s="22" t="s">
        <v>57</v>
      </c>
      <c r="E39" s="23" t="n">
        <v>19.92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customFormat="false" ht="22.7" hidden="false" customHeight="true" outlineLevel="0" collapsed="false">
      <c r="A40" s="21" t="n">
        <v>44988</v>
      </c>
      <c r="B40" s="22" t="s">
        <v>58</v>
      </c>
      <c r="C40" s="22" t="s">
        <v>59</v>
      </c>
      <c r="D40" s="22" t="s">
        <v>60</v>
      </c>
      <c r="E40" s="23" t="n">
        <v>23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customFormat="false" ht="22.7" hidden="false" customHeight="true" outlineLevel="0" collapsed="false">
      <c r="A41" s="21" t="n">
        <v>45006</v>
      </c>
      <c r="B41" s="22" t="s">
        <v>61</v>
      </c>
      <c r="C41" s="22" t="s">
        <v>62</v>
      </c>
      <c r="D41" s="22" t="s">
        <v>63</v>
      </c>
      <c r="E41" s="23" t="n">
        <v>630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customFormat="false" ht="22.7" hidden="false" customHeight="true" outlineLevel="0" collapsed="false">
      <c r="A42" s="21" t="n">
        <v>45006</v>
      </c>
      <c r="B42" s="22" t="s">
        <v>64</v>
      </c>
      <c r="C42" s="22" t="s">
        <v>65</v>
      </c>
      <c r="D42" s="22" t="s">
        <v>66</v>
      </c>
      <c r="E42" s="23" t="n">
        <v>384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customFormat="false" ht="22.7" hidden="false" customHeight="true" outlineLevel="0" collapsed="false">
      <c r="A43" s="21" t="n">
        <v>45026</v>
      </c>
      <c r="B43" s="22" t="s">
        <v>67</v>
      </c>
      <c r="C43" s="22" t="s">
        <v>68</v>
      </c>
      <c r="D43" s="27" t="s">
        <v>69</v>
      </c>
      <c r="E43" s="23" t="n">
        <v>322.04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customFormat="false" ht="35.4" hidden="false" customHeight="true" outlineLevel="0" collapsed="false">
      <c r="A44" s="21" t="n">
        <v>45033</v>
      </c>
      <c r="B44" s="22" t="s">
        <v>45</v>
      </c>
      <c r="C44" s="22" t="s">
        <v>46</v>
      </c>
      <c r="D44" s="28" t="s">
        <v>70</v>
      </c>
      <c r="E44" s="23" t="n">
        <v>96.3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customFormat="false" ht="29.2" hidden="false" customHeight="true" outlineLevel="0" collapsed="false">
      <c r="A45" s="21" t="n">
        <v>45035</v>
      </c>
      <c r="B45" s="22" t="s">
        <v>71</v>
      </c>
      <c r="C45" s="22" t="s">
        <v>72</v>
      </c>
      <c r="D45" s="22" t="s">
        <v>73</v>
      </c>
      <c r="E45" s="23" t="n">
        <v>206.25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customFormat="false" ht="27" hidden="false" customHeight="true" outlineLevel="0" collapsed="false">
      <c r="A46" s="21" t="n">
        <v>45035</v>
      </c>
      <c r="B46" s="22" t="s">
        <v>71</v>
      </c>
      <c r="C46" s="22" t="s">
        <v>72</v>
      </c>
      <c r="D46" s="22" t="s">
        <v>74</v>
      </c>
      <c r="E46" s="23" t="n">
        <v>100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customFormat="false" ht="15.75" hidden="false" customHeight="true" outlineLevel="0" collapsed="false">
      <c r="A47" s="29" t="s">
        <v>21</v>
      </c>
      <c r="B47" s="30"/>
      <c r="C47" s="31"/>
      <c r="D47" s="32"/>
      <c r="E47" s="33" t="n">
        <f aca="false">SUM(E27:E46)</f>
        <v>7707.17</v>
      </c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customFormat="false" ht="15.75" hidden="false" customHeight="true" outlineLevel="0" collapsed="false">
      <c r="A48" s="10"/>
      <c r="B48" s="10"/>
      <c r="C48" s="10"/>
      <c r="D48" s="10"/>
      <c r="E48" s="1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customFormat="false" ht="13.5" hidden="false" customHeight="true" outlineLevel="0" collapsed="false">
      <c r="A49" s="10" t="s">
        <v>1</v>
      </c>
      <c r="B49" s="10"/>
      <c r="C49" s="10"/>
      <c r="D49" s="10"/>
      <c r="E49" s="10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customFormat="false" ht="13.5" hidden="false" customHeight="true" outlineLevel="0" collapsed="false">
      <c r="A50" s="11" t="s">
        <v>75</v>
      </c>
      <c r="B50" s="11"/>
      <c r="C50" s="11"/>
      <c r="D50" s="11"/>
      <c r="E50" s="11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customFormat="false" ht="36.05" hidden="false" customHeight="true" outlineLevel="0" collapsed="false">
      <c r="A51" s="12" t="s">
        <v>24</v>
      </c>
      <c r="B51" s="12"/>
      <c r="C51" s="13" t="s">
        <v>25</v>
      </c>
      <c r="D51" s="14" t="s">
        <v>26</v>
      </c>
      <c r="E51" s="15" t="s">
        <v>6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</row>
    <row r="52" customFormat="false" ht="13.5" hidden="false" customHeight="true" outlineLevel="0" collapsed="false">
      <c r="A52" s="17" t="s">
        <v>7</v>
      </c>
      <c r="B52" s="17" t="s">
        <v>8</v>
      </c>
      <c r="C52" s="17"/>
      <c r="D52" s="17" t="s">
        <v>9</v>
      </c>
      <c r="E52" s="18" t="s">
        <v>10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customFormat="false" ht="15.75" hidden="false" customHeight="true" outlineLevel="0" collapsed="false">
      <c r="A53" s="17"/>
      <c r="B53" s="17" t="s">
        <v>11</v>
      </c>
      <c r="C53" s="20" t="s">
        <v>12</v>
      </c>
      <c r="D53" s="17"/>
      <c r="E53" s="1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customFormat="false" ht="19.85" hidden="false" customHeight="true" outlineLevel="0" collapsed="false">
      <c r="A54" s="36" t="n">
        <v>44963</v>
      </c>
      <c r="B54" s="22" t="s">
        <v>76</v>
      </c>
      <c r="C54" s="22" t="s">
        <v>77</v>
      </c>
      <c r="D54" s="22" t="s">
        <v>78</v>
      </c>
      <c r="E54" s="23" t="n">
        <v>900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customFormat="false" ht="19.85" hidden="false" customHeight="true" outlineLevel="0" collapsed="false">
      <c r="A55" s="36" t="n">
        <v>44973</v>
      </c>
      <c r="B55" s="22" t="s">
        <v>76</v>
      </c>
      <c r="C55" s="22" t="s">
        <v>77</v>
      </c>
      <c r="D55" s="22" t="s">
        <v>79</v>
      </c>
      <c r="E55" s="23" t="n">
        <v>2300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customFormat="false" ht="19.85" hidden="false" customHeight="true" outlineLevel="0" collapsed="false">
      <c r="A56" s="36" t="n">
        <v>45001</v>
      </c>
      <c r="B56" s="22" t="s">
        <v>80</v>
      </c>
      <c r="C56" s="22" t="s">
        <v>81</v>
      </c>
      <c r="D56" s="22" t="s">
        <v>82</v>
      </c>
      <c r="E56" s="23" t="n">
        <v>700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customFormat="false" ht="19.85" hidden="false" customHeight="true" outlineLevel="0" collapsed="false">
      <c r="A57" s="36" t="n">
        <v>45008</v>
      </c>
      <c r="B57" s="22" t="s">
        <v>83</v>
      </c>
      <c r="C57" s="22" t="s">
        <v>84</v>
      </c>
      <c r="D57" s="22" t="s">
        <v>85</v>
      </c>
      <c r="E57" s="23" t="n">
        <v>592.9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customFormat="false" ht="19.85" hidden="false" customHeight="true" outlineLevel="0" collapsed="false">
      <c r="A58" s="36" t="n">
        <v>45013</v>
      </c>
      <c r="B58" s="22" t="s">
        <v>86</v>
      </c>
      <c r="C58" s="22"/>
      <c r="D58" s="22" t="s">
        <v>87</v>
      </c>
      <c r="E58" s="23" t="n">
        <v>12.1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customFormat="false" ht="19.85" hidden="false" customHeight="true" outlineLevel="0" collapsed="false">
      <c r="A59" s="36" t="n">
        <v>45009</v>
      </c>
      <c r="B59" s="22" t="s">
        <v>88</v>
      </c>
      <c r="C59" s="22" t="s">
        <v>89</v>
      </c>
      <c r="D59" s="22" t="s">
        <v>82</v>
      </c>
      <c r="E59" s="23" t="n">
        <v>500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customFormat="false" ht="19.85" hidden="false" customHeight="true" outlineLevel="0" collapsed="false">
      <c r="A60" s="36" t="n">
        <v>45009</v>
      </c>
      <c r="B60" s="22" t="s">
        <v>90</v>
      </c>
      <c r="C60" s="22" t="s">
        <v>91</v>
      </c>
      <c r="D60" s="22" t="s">
        <v>92</v>
      </c>
      <c r="E60" s="23" t="n">
        <v>50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customFormat="false" ht="19.85" hidden="false" customHeight="true" outlineLevel="0" collapsed="false">
      <c r="A61" s="36" t="n">
        <v>45010</v>
      </c>
      <c r="B61" s="22" t="s">
        <v>93</v>
      </c>
      <c r="C61" s="22" t="s">
        <v>94</v>
      </c>
      <c r="D61" s="22" t="s">
        <v>95</v>
      </c>
      <c r="E61" s="23" t="n">
        <v>16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customFormat="false" ht="28.35" hidden="false" customHeight="true" outlineLevel="0" collapsed="false">
      <c r="A62" s="36" t="n">
        <v>45012</v>
      </c>
      <c r="B62" s="28" t="s">
        <v>96</v>
      </c>
      <c r="C62" s="22" t="s">
        <v>97</v>
      </c>
      <c r="D62" s="22" t="s">
        <v>98</v>
      </c>
      <c r="E62" s="23" t="n">
        <v>128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customFormat="false" ht="19.85" hidden="false" customHeight="true" outlineLevel="0" collapsed="false">
      <c r="A63" s="36" t="n">
        <v>45012</v>
      </c>
      <c r="B63" s="22" t="s">
        <v>93</v>
      </c>
      <c r="C63" s="22" t="s">
        <v>94</v>
      </c>
      <c r="D63" s="22" t="s">
        <v>99</v>
      </c>
      <c r="E63" s="23" t="n">
        <v>96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customFormat="false" ht="19.85" hidden="false" customHeight="true" outlineLevel="0" collapsed="false">
      <c r="A64" s="36" t="n">
        <v>45013</v>
      </c>
      <c r="B64" s="22" t="s">
        <v>100</v>
      </c>
      <c r="C64" s="22" t="s">
        <v>101</v>
      </c>
      <c r="D64" s="22" t="s">
        <v>102</v>
      </c>
      <c r="E64" s="23" t="n">
        <v>50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customFormat="false" ht="19.85" hidden="false" customHeight="true" outlineLevel="0" collapsed="false">
      <c r="A65" s="36" t="n">
        <v>45018</v>
      </c>
      <c r="B65" s="22" t="s">
        <v>100</v>
      </c>
      <c r="C65" s="22" t="s">
        <v>101</v>
      </c>
      <c r="D65" s="22" t="s">
        <v>103</v>
      </c>
      <c r="E65" s="23" t="n">
        <v>50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customFormat="false" ht="19.85" hidden="false" customHeight="true" outlineLevel="0" collapsed="false">
      <c r="A66" s="36" t="n">
        <v>45018</v>
      </c>
      <c r="B66" s="22" t="s">
        <v>100</v>
      </c>
      <c r="C66" s="22" t="s">
        <v>101</v>
      </c>
      <c r="D66" s="22" t="s">
        <v>104</v>
      </c>
      <c r="E66" s="23" t="n">
        <v>65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customFormat="false" ht="19.85" hidden="false" customHeight="true" outlineLevel="0" collapsed="false">
      <c r="A67" s="36" t="n">
        <v>45019</v>
      </c>
      <c r="B67" s="22" t="s">
        <v>105</v>
      </c>
      <c r="C67" s="22" t="s">
        <v>106</v>
      </c>
      <c r="D67" s="22" t="s">
        <v>107</v>
      </c>
      <c r="E67" s="23" t="n">
        <v>50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customFormat="false" ht="19.85" hidden="false" customHeight="true" outlineLevel="0" collapsed="false">
      <c r="A68" s="36" t="n">
        <v>45019</v>
      </c>
      <c r="B68" s="22" t="s">
        <v>105</v>
      </c>
      <c r="C68" s="22" t="s">
        <v>106</v>
      </c>
      <c r="D68" s="22" t="s">
        <v>108</v>
      </c>
      <c r="E68" s="23" t="n">
        <v>65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customFormat="false" ht="19.85" hidden="false" customHeight="true" outlineLevel="0" collapsed="false">
      <c r="A69" s="36" t="n">
        <v>45016</v>
      </c>
      <c r="B69" s="22" t="s">
        <v>109</v>
      </c>
      <c r="C69" s="22" t="s">
        <v>110</v>
      </c>
      <c r="D69" s="22" t="s">
        <v>111</v>
      </c>
      <c r="E69" s="23" t="n">
        <v>525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customFormat="false" ht="19.85" hidden="false" customHeight="true" outlineLevel="0" collapsed="false">
      <c r="A70" s="36" t="n">
        <v>45025</v>
      </c>
      <c r="B70" s="22" t="s">
        <v>112</v>
      </c>
      <c r="C70" s="22" t="s">
        <v>113</v>
      </c>
      <c r="D70" s="22" t="s">
        <v>114</v>
      </c>
      <c r="E70" s="23" t="n">
        <v>20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customFormat="false" ht="19.85" hidden="false" customHeight="true" outlineLevel="0" collapsed="false">
      <c r="A71" s="36" t="n">
        <v>45025</v>
      </c>
      <c r="B71" s="22" t="s">
        <v>112</v>
      </c>
      <c r="C71" s="22" t="s">
        <v>113</v>
      </c>
      <c r="D71" s="22" t="s">
        <v>115</v>
      </c>
      <c r="E71" s="23" t="n">
        <v>30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customFormat="false" ht="19.85" hidden="false" customHeight="true" outlineLevel="0" collapsed="false">
      <c r="A72" s="36" t="n">
        <v>45026</v>
      </c>
      <c r="B72" s="22" t="s">
        <v>116</v>
      </c>
      <c r="C72" s="22" t="s">
        <v>117</v>
      </c>
      <c r="D72" s="22" t="s">
        <v>111</v>
      </c>
      <c r="E72" s="23" t="n">
        <v>600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customFormat="false" ht="19.85" hidden="false" customHeight="true" outlineLevel="0" collapsed="false">
      <c r="A73" s="36" t="n">
        <v>45030</v>
      </c>
      <c r="B73" s="22" t="s">
        <v>118</v>
      </c>
      <c r="C73" s="22" t="s">
        <v>119</v>
      </c>
      <c r="D73" s="22" t="s">
        <v>111</v>
      </c>
      <c r="E73" s="23" t="n">
        <v>600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customFormat="false" ht="19.85" hidden="false" customHeight="true" outlineLevel="0" collapsed="false">
      <c r="A74" s="36" t="n">
        <v>45034</v>
      </c>
      <c r="B74" s="22" t="s">
        <v>120</v>
      </c>
      <c r="C74" s="22" t="s">
        <v>121</v>
      </c>
      <c r="D74" s="22" t="s">
        <v>111</v>
      </c>
      <c r="E74" s="23" t="n">
        <v>560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customFormat="false" ht="15.75" hidden="false" customHeight="true" outlineLevel="0" collapsed="false">
      <c r="A75" s="29" t="s">
        <v>21</v>
      </c>
      <c r="B75" s="30"/>
      <c r="C75" s="31"/>
      <c r="D75" s="32"/>
      <c r="E75" s="33" t="n">
        <f aca="false">SUM(E54:E74)</f>
        <v>7910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</row>
    <row r="76" customFormat="false" ht="15.75" hidden="false" customHeight="true" outlineLevel="0" collapsed="false">
      <c r="A76" s="10"/>
      <c r="B76" s="10"/>
      <c r="C76" s="10"/>
      <c r="D76" s="10"/>
      <c r="E76" s="1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customFormat="false" ht="13.5" hidden="false" customHeight="true" outlineLevel="0" collapsed="false">
      <c r="A77" s="10" t="s">
        <v>1</v>
      </c>
      <c r="B77" s="10"/>
      <c r="C77" s="10"/>
      <c r="D77" s="10"/>
      <c r="E77" s="1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customFormat="false" ht="13.5" hidden="false" customHeight="true" outlineLevel="0" collapsed="false">
      <c r="A78" s="11" t="s">
        <v>122</v>
      </c>
      <c r="B78" s="11"/>
      <c r="C78" s="11"/>
      <c r="D78" s="11"/>
      <c r="E78" s="11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customFormat="false" ht="38.55" hidden="false" customHeight="true" outlineLevel="0" collapsed="false">
      <c r="A79" s="12" t="s">
        <v>123</v>
      </c>
      <c r="B79" s="12"/>
      <c r="C79" s="13" t="s">
        <v>124</v>
      </c>
      <c r="D79" s="14" t="s">
        <v>125</v>
      </c>
      <c r="E79" s="15" t="s">
        <v>6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</row>
    <row r="80" customFormat="false" ht="13.5" hidden="false" customHeight="true" outlineLevel="0" collapsed="false">
      <c r="A80" s="17" t="s">
        <v>7</v>
      </c>
      <c r="B80" s="17" t="s">
        <v>8</v>
      </c>
      <c r="C80" s="17"/>
      <c r="D80" s="17" t="s">
        <v>9</v>
      </c>
      <c r="E80" s="18" t="s">
        <v>10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</row>
    <row r="81" customFormat="false" ht="15.75" hidden="false" customHeight="true" outlineLevel="0" collapsed="false">
      <c r="A81" s="17"/>
      <c r="B81" s="17" t="s">
        <v>11</v>
      </c>
      <c r="C81" s="20" t="s">
        <v>12</v>
      </c>
      <c r="D81" s="17"/>
      <c r="E81" s="18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</row>
    <row r="82" customFormat="false" ht="15.75" hidden="false" customHeight="true" outlineLevel="0" collapsed="false">
      <c r="A82" s="36" t="n">
        <v>44956</v>
      </c>
      <c r="B82" s="22" t="s">
        <v>126</v>
      </c>
      <c r="C82" s="22" t="s">
        <v>127</v>
      </c>
      <c r="D82" s="37" t="s">
        <v>128</v>
      </c>
      <c r="E82" s="23" t="n">
        <v>100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customFormat="false" ht="15.75" hidden="false" customHeight="true" outlineLevel="0" collapsed="false">
      <c r="A83" s="36" t="n">
        <v>44956</v>
      </c>
      <c r="B83" s="22" t="s">
        <v>126</v>
      </c>
      <c r="C83" s="22" t="s">
        <v>127</v>
      </c>
      <c r="D83" s="37" t="s">
        <v>128</v>
      </c>
      <c r="E83" s="23" t="n">
        <v>120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customFormat="false" ht="15.75" hidden="false" customHeight="true" outlineLevel="0" collapsed="false">
      <c r="A84" s="36" t="n">
        <v>44956</v>
      </c>
      <c r="B84" s="22" t="s">
        <v>126</v>
      </c>
      <c r="C84" s="22" t="s">
        <v>127</v>
      </c>
      <c r="D84" s="37" t="s">
        <v>128</v>
      </c>
      <c r="E84" s="23" t="n">
        <v>30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customFormat="false" ht="15.75" hidden="false" customHeight="true" outlineLevel="0" collapsed="false">
      <c r="A85" s="36" t="n">
        <v>44957</v>
      </c>
      <c r="B85" s="22" t="s">
        <v>129</v>
      </c>
      <c r="C85" s="22" t="s">
        <v>130</v>
      </c>
      <c r="D85" s="37" t="s">
        <v>128</v>
      </c>
      <c r="E85" s="23" t="n">
        <v>100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customFormat="false" ht="41.75" hidden="false" customHeight="true" outlineLevel="0" collapsed="false">
      <c r="A86" s="36" t="n">
        <v>44957</v>
      </c>
      <c r="B86" s="22" t="s">
        <v>131</v>
      </c>
      <c r="C86" s="22" t="s">
        <v>132</v>
      </c>
      <c r="D86" s="22" t="s">
        <v>133</v>
      </c>
      <c r="E86" s="23" t="n">
        <v>498.2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customFormat="false" ht="74" hidden="false" customHeight="true" outlineLevel="0" collapsed="false">
      <c r="A87" s="36" t="n">
        <v>44957</v>
      </c>
      <c r="B87" s="22" t="s">
        <v>131</v>
      </c>
      <c r="C87" s="22" t="s">
        <v>132</v>
      </c>
      <c r="D87" s="22" t="s">
        <v>134</v>
      </c>
      <c r="E87" s="23" t="n">
        <v>2169.75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customFormat="false" ht="75.2" hidden="false" customHeight="true" outlineLevel="0" collapsed="false">
      <c r="A88" s="36" t="n">
        <v>44958</v>
      </c>
      <c r="B88" s="22" t="s">
        <v>135</v>
      </c>
      <c r="C88" s="22" t="s">
        <v>136</v>
      </c>
      <c r="D88" s="28" t="s">
        <v>137</v>
      </c>
      <c r="E88" s="23" t="n">
        <v>1328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customFormat="false" ht="40.4" hidden="false" customHeight="true" outlineLevel="0" collapsed="false">
      <c r="A89" s="36" t="n">
        <v>44963</v>
      </c>
      <c r="B89" s="22" t="s">
        <v>138</v>
      </c>
      <c r="C89" s="22" t="s">
        <v>139</v>
      </c>
      <c r="D89" s="22" t="s">
        <v>133</v>
      </c>
      <c r="E89" s="23" t="n">
        <v>72.5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customFormat="false" ht="19.5" hidden="false" customHeight="true" outlineLevel="0" collapsed="false">
      <c r="A90" s="36" t="n">
        <v>44966</v>
      </c>
      <c r="B90" s="22" t="s">
        <v>140</v>
      </c>
      <c r="C90" s="22" t="s">
        <v>141</v>
      </c>
      <c r="D90" s="22" t="s">
        <v>142</v>
      </c>
      <c r="E90" s="23" t="n">
        <v>18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customFormat="false" ht="30" hidden="false" customHeight="true" outlineLevel="0" collapsed="false">
      <c r="A91" s="36" t="n">
        <v>44967</v>
      </c>
      <c r="B91" s="22" t="s">
        <v>143</v>
      </c>
      <c r="C91" s="22" t="s">
        <v>144</v>
      </c>
      <c r="D91" s="28" t="s">
        <v>145</v>
      </c>
      <c r="E91" s="23" t="n">
        <v>199.99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customFormat="false" ht="36.55" hidden="false" customHeight="true" outlineLevel="0" collapsed="false">
      <c r="A92" s="36" t="n">
        <v>44980</v>
      </c>
      <c r="B92" s="22" t="s">
        <v>131</v>
      </c>
      <c r="C92" s="22" t="s">
        <v>132</v>
      </c>
      <c r="D92" s="22" t="s">
        <v>146</v>
      </c>
      <c r="E92" s="23" t="n">
        <v>55.9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customFormat="false" ht="36.55" hidden="false" customHeight="true" outlineLevel="0" collapsed="false">
      <c r="A93" s="36" t="n">
        <v>44993</v>
      </c>
      <c r="B93" s="22" t="s">
        <v>131</v>
      </c>
      <c r="C93" s="22" t="s">
        <v>132</v>
      </c>
      <c r="D93" s="22" t="s">
        <v>147</v>
      </c>
      <c r="E93" s="23" t="n">
        <v>200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customFormat="false" ht="25.45" hidden="false" customHeight="true" outlineLevel="0" collapsed="false">
      <c r="A94" s="36" t="n">
        <v>45007</v>
      </c>
      <c r="B94" s="22" t="s">
        <v>148</v>
      </c>
      <c r="C94" s="22" t="s">
        <v>149</v>
      </c>
      <c r="D94" s="22" t="s">
        <v>150</v>
      </c>
      <c r="E94" s="23" t="n">
        <v>290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customFormat="false" ht="38.55" hidden="false" customHeight="true" outlineLevel="0" collapsed="false">
      <c r="A95" s="36" t="n">
        <v>45009</v>
      </c>
      <c r="B95" s="22" t="s">
        <v>131</v>
      </c>
      <c r="C95" s="22" t="s">
        <v>132</v>
      </c>
      <c r="D95" s="22" t="s">
        <v>151</v>
      </c>
      <c r="E95" s="23" t="n">
        <v>680.29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customFormat="false" ht="55.3" hidden="false" customHeight="true" outlineLevel="0" collapsed="false">
      <c r="A96" s="36" t="n">
        <v>45013</v>
      </c>
      <c r="B96" s="22" t="s">
        <v>131</v>
      </c>
      <c r="C96" s="22" t="s">
        <v>132</v>
      </c>
      <c r="D96" s="28" t="s">
        <v>152</v>
      </c>
      <c r="E96" s="23" t="n">
        <v>435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customFormat="false" ht="54.7" hidden="false" customHeight="true" outlineLevel="0" collapsed="false">
      <c r="A97" s="36" t="n">
        <v>45013</v>
      </c>
      <c r="B97" s="22" t="s">
        <v>153</v>
      </c>
      <c r="C97" s="22" t="s">
        <v>154</v>
      </c>
      <c r="D97" s="22" t="s">
        <v>155</v>
      </c>
      <c r="E97" s="23" t="n">
        <v>350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customFormat="false" ht="27" hidden="false" customHeight="true" outlineLevel="0" collapsed="false">
      <c r="A98" s="36" t="n">
        <v>45013</v>
      </c>
      <c r="B98" s="22" t="s">
        <v>156</v>
      </c>
      <c r="C98" s="22" t="s">
        <v>157</v>
      </c>
      <c r="D98" s="22" t="s">
        <v>158</v>
      </c>
      <c r="E98" s="23" t="n">
        <v>28.92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customFormat="false" ht="21" hidden="false" customHeight="true" outlineLevel="0" collapsed="false">
      <c r="A99" s="36" t="n">
        <v>45016</v>
      </c>
      <c r="B99" s="22" t="s">
        <v>159</v>
      </c>
      <c r="C99" s="22" t="s">
        <v>160</v>
      </c>
      <c r="D99" s="22" t="s">
        <v>161</v>
      </c>
      <c r="E99" s="23" t="n">
        <v>85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customFormat="false" ht="35.4" hidden="false" customHeight="true" outlineLevel="0" collapsed="false">
      <c r="A100" s="36" t="n">
        <v>45016</v>
      </c>
      <c r="B100" s="22" t="s">
        <v>153</v>
      </c>
      <c r="C100" s="22" t="s">
        <v>154</v>
      </c>
      <c r="D100" s="22" t="s">
        <v>162</v>
      </c>
      <c r="E100" s="23" t="n">
        <v>218.7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customFormat="false" ht="23.6" hidden="false" customHeight="true" outlineLevel="0" collapsed="false">
      <c r="A101" s="36" t="n">
        <v>45020</v>
      </c>
      <c r="B101" s="22" t="s">
        <v>126</v>
      </c>
      <c r="C101" s="22" t="s">
        <v>127</v>
      </c>
      <c r="D101" s="22" t="s">
        <v>163</v>
      </c>
      <c r="E101" s="23" t="n">
        <v>150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customFormat="false" ht="28.6" hidden="false" customHeight="true" outlineLevel="0" collapsed="false">
      <c r="A102" s="36" t="n">
        <v>45020</v>
      </c>
      <c r="B102" s="22" t="s">
        <v>126</v>
      </c>
      <c r="C102" s="22" t="s">
        <v>127</v>
      </c>
      <c r="D102" s="22" t="s">
        <v>164</v>
      </c>
      <c r="E102" s="23" t="n">
        <v>150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customFormat="false" ht="57.8" hidden="false" customHeight="true" outlineLevel="0" collapsed="false">
      <c r="A103" s="36" t="n">
        <v>45020</v>
      </c>
      <c r="B103" s="22" t="s">
        <v>131</v>
      </c>
      <c r="C103" s="22" t="s">
        <v>132</v>
      </c>
      <c r="D103" s="22" t="s">
        <v>165</v>
      </c>
      <c r="E103" s="23" t="n">
        <v>532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customFormat="false" ht="15.75" hidden="false" customHeight="true" outlineLevel="0" collapsed="false">
      <c r="A104" s="29" t="s">
        <v>21</v>
      </c>
      <c r="B104" s="30"/>
      <c r="C104" s="31"/>
      <c r="D104" s="32"/>
      <c r="E104" s="33" t="n">
        <f aca="false">SUM(E82:E103)</f>
        <v>7812.25</v>
      </c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</row>
    <row r="105" customFormat="false" ht="15.75" hidden="false" customHeight="true" outlineLevel="0" collapsed="false">
      <c r="A105" s="10"/>
      <c r="B105" s="10"/>
      <c r="C105" s="10"/>
      <c r="D105" s="10"/>
      <c r="E105" s="1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customFormat="false" ht="15.75" hidden="false" customHeight="true" outlineLevel="0" collapsed="false">
      <c r="A106" s="10" t="s">
        <v>22</v>
      </c>
      <c r="B106" s="10"/>
      <c r="C106" s="10"/>
      <c r="D106" s="10"/>
      <c r="E106" s="1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customFormat="false" ht="13.5" hidden="false" customHeight="true" outlineLevel="0" collapsed="false">
      <c r="A107" s="11" t="s">
        <v>166</v>
      </c>
      <c r="B107" s="11"/>
      <c r="C107" s="11"/>
      <c r="D107" s="11"/>
      <c r="E107" s="11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customFormat="false" ht="39.8" hidden="false" customHeight="true" outlineLevel="0" collapsed="false">
      <c r="A108" s="12" t="s">
        <v>123</v>
      </c>
      <c r="B108" s="12"/>
      <c r="C108" s="13" t="s">
        <v>124</v>
      </c>
      <c r="D108" s="14" t="s">
        <v>167</v>
      </c>
      <c r="E108" s="15" t="s">
        <v>6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customFormat="false" ht="15.75" hidden="false" customHeight="true" outlineLevel="0" collapsed="false">
      <c r="A109" s="17" t="s">
        <v>7</v>
      </c>
      <c r="B109" s="38" t="s">
        <v>8</v>
      </c>
      <c r="C109" s="39"/>
      <c r="D109" s="17" t="s">
        <v>9</v>
      </c>
      <c r="E109" s="18" t="s">
        <v>10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</row>
    <row r="110" customFormat="false" ht="13.5" hidden="false" customHeight="true" outlineLevel="0" collapsed="false">
      <c r="A110" s="17"/>
      <c r="B110" s="17" t="s">
        <v>11</v>
      </c>
      <c r="C110" s="20" t="s">
        <v>12</v>
      </c>
      <c r="D110" s="17"/>
      <c r="E110" s="1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customFormat="false" ht="37.3" hidden="false" customHeight="true" outlineLevel="0" collapsed="false">
      <c r="A111" s="40" t="n">
        <v>44956</v>
      </c>
      <c r="B111" s="27" t="s">
        <v>168</v>
      </c>
      <c r="C111" s="41" t="s">
        <v>169</v>
      </c>
      <c r="D111" s="27" t="s">
        <v>170</v>
      </c>
      <c r="E111" s="42" t="n">
        <v>7669.6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customFormat="false" ht="22.35" hidden="false" customHeight="true" outlineLevel="0" collapsed="false">
      <c r="A112" s="40" t="n">
        <v>44965</v>
      </c>
      <c r="B112" s="27" t="s">
        <v>86</v>
      </c>
      <c r="C112" s="41" t="s">
        <v>171</v>
      </c>
      <c r="D112" s="22" t="s">
        <v>172</v>
      </c>
      <c r="E112" s="42" t="n">
        <v>330.4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customFormat="false" ht="15.75" hidden="false" customHeight="true" outlineLevel="0" collapsed="false">
      <c r="A113" s="29" t="s">
        <v>21</v>
      </c>
      <c r="B113" s="30"/>
      <c r="C113" s="31"/>
      <c r="D113" s="32"/>
      <c r="E113" s="33" t="n">
        <f aca="false">SUM(E111:E112)</f>
        <v>8000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customFormat="false" ht="15.75" hidden="false" customHeight="true" outlineLevel="0" collapsed="false">
      <c r="A114" s="10"/>
      <c r="B114" s="10"/>
      <c r="C114" s="10"/>
      <c r="D114" s="10"/>
      <c r="E114" s="1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customFormat="false" ht="15.75" hidden="false" customHeight="true" outlineLevel="0" collapsed="false">
      <c r="A115" s="10" t="s">
        <v>22</v>
      </c>
      <c r="B115" s="10"/>
      <c r="C115" s="10"/>
      <c r="D115" s="10"/>
      <c r="E115" s="1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customFormat="false" ht="15.75" hidden="false" customHeight="true" outlineLevel="0" collapsed="false">
      <c r="A116" s="11" t="s">
        <v>173</v>
      </c>
      <c r="B116" s="11"/>
      <c r="C116" s="11"/>
      <c r="D116" s="11"/>
      <c r="E116" s="11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customFormat="false" ht="37.3" hidden="false" customHeight="true" outlineLevel="0" collapsed="false">
      <c r="A117" s="12" t="s">
        <v>174</v>
      </c>
      <c r="B117" s="12"/>
      <c r="C117" s="13" t="s">
        <v>175</v>
      </c>
      <c r="D117" s="14" t="s">
        <v>167</v>
      </c>
      <c r="E117" s="15" t="s">
        <v>6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customFormat="false" ht="13.5" hidden="false" customHeight="true" outlineLevel="0" collapsed="false">
      <c r="A118" s="17" t="s">
        <v>7</v>
      </c>
      <c r="B118" s="17" t="s">
        <v>8</v>
      </c>
      <c r="C118" s="17"/>
      <c r="D118" s="17" t="s">
        <v>9</v>
      </c>
      <c r="E118" s="18" t="s">
        <v>10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customFormat="false" ht="13.5" hidden="false" customHeight="true" outlineLevel="0" collapsed="false">
      <c r="A119" s="17"/>
      <c r="B119" s="17" t="s">
        <v>11</v>
      </c>
      <c r="C119" s="20" t="s">
        <v>12</v>
      </c>
      <c r="D119" s="17"/>
      <c r="E119" s="1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customFormat="false" ht="31.7" hidden="false" customHeight="true" outlineLevel="0" collapsed="false">
      <c r="A120" s="40" t="n">
        <v>44959</v>
      </c>
      <c r="B120" s="27" t="s">
        <v>176</v>
      </c>
      <c r="C120" s="41" t="s">
        <v>177</v>
      </c>
      <c r="D120" s="22" t="s">
        <v>178</v>
      </c>
      <c r="E120" s="42" t="n">
        <v>175.56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</row>
    <row r="121" customFormat="false" ht="44.15" hidden="false" customHeight="true" outlineLevel="0" collapsed="false">
      <c r="A121" s="40" t="n">
        <v>44967</v>
      </c>
      <c r="B121" s="27" t="s">
        <v>179</v>
      </c>
      <c r="C121" s="41" t="s">
        <v>180</v>
      </c>
      <c r="D121" s="22" t="s">
        <v>181</v>
      </c>
      <c r="E121" s="42" t="n">
        <v>1161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customFormat="false" ht="32.25" hidden="false" customHeight="true" outlineLevel="0" collapsed="false">
      <c r="A122" s="40" t="n">
        <v>44973</v>
      </c>
      <c r="B122" s="27" t="s">
        <v>182</v>
      </c>
      <c r="C122" s="41" t="s">
        <v>183</v>
      </c>
      <c r="D122" s="22" t="s">
        <v>184</v>
      </c>
      <c r="E122" s="42" t="n">
        <v>471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customFormat="false" ht="15.75" hidden="false" customHeight="true" outlineLevel="0" collapsed="false">
      <c r="A123" s="29" t="s">
        <v>21</v>
      </c>
      <c r="B123" s="5"/>
      <c r="C123" s="31"/>
      <c r="D123" s="5"/>
      <c r="E123" s="33" t="n">
        <f aca="false">SUM(E120:E122)</f>
        <v>1807.56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customFormat="false" ht="15.75" hidden="false" customHeight="true" outlineLevel="0" collapsed="false">
      <c r="A124" s="10"/>
      <c r="B124" s="10"/>
      <c r="C124" s="10"/>
      <c r="D124" s="10"/>
      <c r="E124" s="1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customFormat="false" ht="15.75" hidden="false" customHeight="true" outlineLevel="0" collapsed="false">
      <c r="A125" s="10" t="s">
        <v>1</v>
      </c>
      <c r="B125" s="10"/>
      <c r="C125" s="10"/>
      <c r="D125" s="10"/>
      <c r="E125" s="1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customFormat="false" ht="15.75" hidden="false" customHeight="true" outlineLevel="0" collapsed="false">
      <c r="A126" s="11" t="s">
        <v>185</v>
      </c>
      <c r="B126" s="11"/>
      <c r="C126" s="11"/>
      <c r="D126" s="11"/>
      <c r="E126" s="11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customFormat="false" ht="40.4" hidden="false" customHeight="true" outlineLevel="0" collapsed="false">
      <c r="A127" s="12" t="s">
        <v>174</v>
      </c>
      <c r="B127" s="12"/>
      <c r="C127" s="13" t="s">
        <v>175</v>
      </c>
      <c r="D127" s="14" t="s">
        <v>167</v>
      </c>
      <c r="E127" s="15" t="s">
        <v>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customFormat="false" ht="15.75" hidden="false" customHeight="true" outlineLevel="0" collapsed="false">
      <c r="A128" s="17" t="s">
        <v>7</v>
      </c>
      <c r="B128" s="17" t="s">
        <v>8</v>
      </c>
      <c r="C128" s="17"/>
      <c r="D128" s="17" t="s">
        <v>9</v>
      </c>
      <c r="E128" s="18" t="s">
        <v>10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customFormat="false" ht="13.5" hidden="false" customHeight="true" outlineLevel="0" collapsed="false">
      <c r="A129" s="17"/>
      <c r="B129" s="17" t="s">
        <v>11</v>
      </c>
      <c r="C129" s="20" t="s">
        <v>12</v>
      </c>
      <c r="D129" s="17"/>
      <c r="E129" s="1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customFormat="false" ht="30" hidden="false" customHeight="true" outlineLevel="0" collapsed="false">
      <c r="A130" s="40" t="n">
        <v>44959</v>
      </c>
      <c r="B130" s="27" t="s">
        <v>186</v>
      </c>
      <c r="C130" s="41" t="s">
        <v>187</v>
      </c>
      <c r="D130" s="22" t="s">
        <v>188</v>
      </c>
      <c r="E130" s="42" t="n">
        <v>1239.35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customFormat="false" ht="34.5" hidden="false" customHeight="true" outlineLevel="0" collapsed="false">
      <c r="A131" s="40" t="n">
        <v>44967</v>
      </c>
      <c r="B131" s="27" t="s">
        <v>179</v>
      </c>
      <c r="C131" s="41" t="s">
        <v>189</v>
      </c>
      <c r="D131" s="22" t="s">
        <v>190</v>
      </c>
      <c r="E131" s="42" t="n">
        <v>900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</row>
    <row r="132" customFormat="false" ht="23.25" hidden="false" customHeight="true" outlineLevel="0" collapsed="false">
      <c r="A132" s="40" t="n">
        <v>44986</v>
      </c>
      <c r="B132" s="27" t="s">
        <v>191</v>
      </c>
      <c r="C132" s="41" t="s">
        <v>192</v>
      </c>
      <c r="D132" s="22" t="s">
        <v>193</v>
      </c>
      <c r="E132" s="42" t="n">
        <v>1178.8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customFormat="false" ht="24" hidden="false" customHeight="true" outlineLevel="0" collapsed="false">
      <c r="A133" s="40" t="n">
        <v>45009</v>
      </c>
      <c r="B133" s="27" t="s">
        <v>194</v>
      </c>
      <c r="C133" s="41" t="s">
        <v>195</v>
      </c>
      <c r="D133" s="22" t="s">
        <v>196</v>
      </c>
      <c r="E133" s="42" t="n">
        <v>65.23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customFormat="false" ht="15.75" hidden="false" customHeight="true" outlineLevel="0" collapsed="false">
      <c r="A134" s="29" t="s">
        <v>21</v>
      </c>
      <c r="B134" s="30"/>
      <c r="C134" s="31"/>
      <c r="D134" s="32"/>
      <c r="E134" s="33" t="n">
        <f aca="false">SUM(E130:E133)</f>
        <v>3383.38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customFormat="false" ht="15.75" hidden="false" customHeight="true" outlineLevel="0" collapsed="false">
      <c r="A135" s="10"/>
      <c r="B135" s="10"/>
      <c r="C135" s="10"/>
      <c r="D135" s="10"/>
      <c r="E135" s="1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customFormat="false" ht="15.75" hidden="false" customHeight="true" outlineLevel="0" collapsed="false">
      <c r="A136" s="10" t="s">
        <v>22</v>
      </c>
      <c r="B136" s="10"/>
      <c r="C136" s="10"/>
      <c r="D136" s="10"/>
      <c r="E136" s="1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customFormat="false" ht="13.5" hidden="false" customHeight="true" outlineLevel="0" collapsed="false">
      <c r="A137" s="11" t="s">
        <v>197</v>
      </c>
      <c r="B137" s="11"/>
      <c r="C137" s="11"/>
      <c r="D137" s="11"/>
      <c r="E137" s="11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customFormat="false" ht="43.5" hidden="false" customHeight="true" outlineLevel="0" collapsed="false">
      <c r="A138" s="12" t="s">
        <v>198</v>
      </c>
      <c r="B138" s="12"/>
      <c r="C138" s="13" t="s">
        <v>199</v>
      </c>
      <c r="D138" s="14" t="s">
        <v>167</v>
      </c>
      <c r="E138" s="15" t="s">
        <v>6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</row>
    <row r="139" customFormat="false" ht="15.75" hidden="false" customHeight="true" outlineLevel="0" collapsed="false">
      <c r="A139" s="17" t="s">
        <v>7</v>
      </c>
      <c r="B139" s="17" t="s">
        <v>8</v>
      </c>
      <c r="C139" s="17"/>
      <c r="D139" s="17" t="s">
        <v>9</v>
      </c>
      <c r="E139" s="18" t="s">
        <v>10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customFormat="false" ht="13.5" hidden="false" customHeight="true" outlineLevel="0" collapsed="false">
      <c r="A140" s="17"/>
      <c r="B140" s="17" t="s">
        <v>11</v>
      </c>
      <c r="C140" s="20" t="s">
        <v>12</v>
      </c>
      <c r="D140" s="17"/>
      <c r="E140" s="1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customFormat="false" ht="30" hidden="false" customHeight="true" outlineLevel="0" collapsed="false">
      <c r="A141" s="40" t="n">
        <v>44958</v>
      </c>
      <c r="B141" s="27" t="s">
        <v>58</v>
      </c>
      <c r="C141" s="41" t="s">
        <v>59</v>
      </c>
      <c r="D141" s="22" t="s">
        <v>200</v>
      </c>
      <c r="E141" s="42" t="n">
        <v>930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customFormat="false" ht="30" hidden="false" customHeight="true" outlineLevel="0" collapsed="false">
      <c r="A142" s="40" t="n">
        <v>44960</v>
      </c>
      <c r="B142" s="27" t="s">
        <v>201</v>
      </c>
      <c r="C142" s="41" t="s">
        <v>202</v>
      </c>
      <c r="D142" s="22" t="s">
        <v>203</v>
      </c>
      <c r="E142" s="42" t="n">
        <v>70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customFormat="false" ht="15.75" hidden="false" customHeight="true" outlineLevel="0" collapsed="false">
      <c r="A143" s="29" t="s">
        <v>21</v>
      </c>
      <c r="B143" s="30"/>
      <c r="C143" s="31"/>
      <c r="D143" s="32"/>
      <c r="E143" s="33" t="n">
        <f aca="false">SUM(E141:E142)</f>
        <v>1000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customFormat="false" ht="15.75" hidden="false" customHeight="true" outlineLevel="0" collapsed="false">
      <c r="A144" s="10"/>
      <c r="B144" s="10"/>
      <c r="C144" s="10"/>
      <c r="D144" s="10"/>
      <c r="E144" s="1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customFormat="false" ht="15.75" hidden="false" customHeight="true" outlineLevel="0" collapsed="false">
      <c r="A145" s="10" t="s">
        <v>1</v>
      </c>
      <c r="B145" s="10"/>
      <c r="C145" s="10"/>
      <c r="D145" s="10"/>
      <c r="E145" s="1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customFormat="false" ht="15" hidden="false" customHeight="true" outlineLevel="0" collapsed="false">
      <c r="A146" s="11" t="s">
        <v>204</v>
      </c>
      <c r="B146" s="11"/>
      <c r="C146" s="11"/>
      <c r="D146" s="11"/>
      <c r="E146" s="11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customFormat="false" ht="36.65" hidden="false" customHeight="true" outlineLevel="0" collapsed="false">
      <c r="A147" s="12" t="s">
        <v>198</v>
      </c>
      <c r="B147" s="12"/>
      <c r="C147" s="13" t="s">
        <v>199</v>
      </c>
      <c r="D147" s="14" t="s">
        <v>167</v>
      </c>
      <c r="E147" s="15" t="s">
        <v>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customFormat="false" ht="15.75" hidden="false" customHeight="true" outlineLevel="0" collapsed="false">
      <c r="A148" s="17" t="s">
        <v>7</v>
      </c>
      <c r="B148" s="17" t="s">
        <v>8</v>
      </c>
      <c r="C148" s="17"/>
      <c r="D148" s="17" t="s">
        <v>9</v>
      </c>
      <c r="E148" s="18" t="s">
        <v>10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customFormat="false" ht="15.75" hidden="false" customHeight="true" outlineLevel="0" collapsed="false">
      <c r="A149" s="17"/>
      <c r="B149" s="17" t="s">
        <v>11</v>
      </c>
      <c r="C149" s="20" t="s">
        <v>12</v>
      </c>
      <c r="D149" s="17"/>
      <c r="E149" s="1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customFormat="false" ht="34.5" hidden="false" customHeight="true" outlineLevel="0" collapsed="false">
      <c r="A150" s="40" t="n">
        <v>44957</v>
      </c>
      <c r="B150" s="27" t="s">
        <v>205</v>
      </c>
      <c r="C150" s="41" t="s">
        <v>206</v>
      </c>
      <c r="D150" s="22" t="s">
        <v>207</v>
      </c>
      <c r="E150" s="42" t="n">
        <v>1050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customFormat="false" ht="33.75" hidden="false" customHeight="true" outlineLevel="0" collapsed="false">
      <c r="A151" s="40" t="n">
        <v>44960</v>
      </c>
      <c r="B151" s="27" t="s">
        <v>208</v>
      </c>
      <c r="C151" s="41" t="s">
        <v>209</v>
      </c>
      <c r="D151" s="22" t="s">
        <v>210</v>
      </c>
      <c r="E151" s="42" t="n">
        <v>200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customFormat="false" ht="34.5" hidden="false" customHeight="true" outlineLevel="0" collapsed="false">
      <c r="A152" s="40" t="n">
        <v>44964</v>
      </c>
      <c r="B152" s="27" t="s">
        <v>211</v>
      </c>
      <c r="C152" s="41" t="s">
        <v>212</v>
      </c>
      <c r="D152" s="22" t="s">
        <v>213</v>
      </c>
      <c r="E152" s="42" t="n">
        <v>300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customFormat="false" ht="33" hidden="false" customHeight="true" outlineLevel="0" collapsed="false">
      <c r="A153" s="40" t="n">
        <v>0</v>
      </c>
      <c r="B153" s="27" t="s">
        <v>214</v>
      </c>
      <c r="C153" s="41" t="s">
        <v>215</v>
      </c>
      <c r="D153" s="22" t="s">
        <v>216</v>
      </c>
      <c r="E153" s="42" t="n">
        <v>40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customFormat="false" ht="33.75" hidden="false" customHeight="true" outlineLevel="0" collapsed="false">
      <c r="A154" s="40" t="n">
        <v>44966</v>
      </c>
      <c r="B154" s="27" t="s">
        <v>217</v>
      </c>
      <c r="C154" s="41" t="s">
        <v>218</v>
      </c>
      <c r="D154" s="22" t="s">
        <v>219</v>
      </c>
      <c r="E154" s="42" t="n">
        <v>600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customFormat="false" ht="36.75" hidden="false" customHeight="true" outlineLevel="0" collapsed="false">
      <c r="A155" s="40" t="n">
        <v>44970</v>
      </c>
      <c r="B155" s="27" t="s">
        <v>211</v>
      </c>
      <c r="C155" s="41" t="s">
        <v>212</v>
      </c>
      <c r="D155" s="22" t="s">
        <v>219</v>
      </c>
      <c r="E155" s="42" t="n">
        <v>150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customFormat="false" ht="32.25" hidden="false" customHeight="true" outlineLevel="0" collapsed="false">
      <c r="A156" s="40" t="n">
        <v>44971</v>
      </c>
      <c r="B156" s="27" t="s">
        <v>205</v>
      </c>
      <c r="C156" s="41" t="s">
        <v>206</v>
      </c>
      <c r="D156" s="22" t="s">
        <v>220</v>
      </c>
      <c r="E156" s="42" t="n">
        <v>435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customFormat="false" ht="40.5" hidden="false" customHeight="true" outlineLevel="0" collapsed="false">
      <c r="A157" s="40" t="n">
        <v>44971</v>
      </c>
      <c r="B157" s="27" t="s">
        <v>221</v>
      </c>
      <c r="C157" s="41" t="s">
        <v>222</v>
      </c>
      <c r="D157" s="22" t="s">
        <v>223</v>
      </c>
      <c r="E157" s="42" t="n">
        <v>1700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customFormat="false" ht="38.25" hidden="false" customHeight="true" outlineLevel="0" collapsed="false">
      <c r="A158" s="40" t="n">
        <v>44973</v>
      </c>
      <c r="B158" s="27" t="s">
        <v>208</v>
      </c>
      <c r="C158" s="41" t="s">
        <v>209</v>
      </c>
      <c r="D158" s="22" t="s">
        <v>224</v>
      </c>
      <c r="E158" s="42" t="n">
        <v>220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customFormat="false" ht="29.25" hidden="false" customHeight="true" outlineLevel="0" collapsed="false">
      <c r="A159" s="40" t="n">
        <v>44981</v>
      </c>
      <c r="B159" s="27" t="s">
        <v>225</v>
      </c>
      <c r="C159" s="41" t="s">
        <v>226</v>
      </c>
      <c r="D159" s="22" t="s">
        <v>227</v>
      </c>
      <c r="E159" s="42" t="n">
        <v>456.29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customFormat="false" ht="18" hidden="false" customHeight="true" outlineLevel="0" collapsed="false">
      <c r="A160" s="40" t="n">
        <v>45015</v>
      </c>
      <c r="B160" s="27" t="s">
        <v>228</v>
      </c>
      <c r="C160" s="41"/>
      <c r="D160" s="22" t="s">
        <v>229</v>
      </c>
      <c r="E160" s="42" t="n">
        <v>9.36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customFormat="false" ht="30.75" hidden="false" customHeight="true" outlineLevel="0" collapsed="false">
      <c r="A161" s="40" t="n">
        <v>44981</v>
      </c>
      <c r="B161" s="27" t="s">
        <v>230</v>
      </c>
      <c r="C161" s="41" t="s">
        <v>231</v>
      </c>
      <c r="D161" s="22" t="s">
        <v>232</v>
      </c>
      <c r="E161" s="42" t="n">
        <v>150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customFormat="false" ht="36" hidden="false" customHeight="true" outlineLevel="0" collapsed="false">
      <c r="A162" s="40" t="n">
        <v>44986</v>
      </c>
      <c r="B162" s="27" t="s">
        <v>233</v>
      </c>
      <c r="C162" s="41" t="s">
        <v>234</v>
      </c>
      <c r="D162" s="22" t="s">
        <v>235</v>
      </c>
      <c r="E162" s="42" t="n">
        <v>550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</row>
    <row r="163" customFormat="false" ht="20.25" hidden="false" customHeight="true" outlineLevel="0" collapsed="false">
      <c r="A163" s="40" t="n">
        <v>44986</v>
      </c>
      <c r="B163" s="27" t="s">
        <v>236</v>
      </c>
      <c r="C163" s="41" t="s">
        <v>237</v>
      </c>
      <c r="D163" s="22" t="s">
        <v>238</v>
      </c>
      <c r="E163" s="42" t="n">
        <v>100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customFormat="false" ht="34.5" hidden="false" customHeight="true" outlineLevel="0" collapsed="false">
      <c r="A164" s="40" t="n">
        <v>44987</v>
      </c>
      <c r="B164" s="27" t="s">
        <v>233</v>
      </c>
      <c r="C164" s="41" t="s">
        <v>234</v>
      </c>
      <c r="D164" s="22" t="s">
        <v>239</v>
      </c>
      <c r="E164" s="42" t="n">
        <v>100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customFormat="false" ht="28.5" hidden="false" customHeight="true" outlineLevel="0" collapsed="false">
      <c r="A165" s="40" t="n">
        <v>44999</v>
      </c>
      <c r="B165" s="27" t="s">
        <v>240</v>
      </c>
      <c r="C165" s="41" t="s">
        <v>206</v>
      </c>
      <c r="D165" s="22" t="s">
        <v>241</v>
      </c>
      <c r="E165" s="42" t="n">
        <v>900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customFormat="false" ht="15.75" hidden="false" customHeight="true" outlineLevel="0" collapsed="false">
      <c r="A166" s="29" t="s">
        <v>21</v>
      </c>
      <c r="B166" s="30"/>
      <c r="C166" s="31"/>
      <c r="D166" s="32"/>
      <c r="E166" s="33" t="n">
        <f aca="false">SUM(E150:E165)</f>
        <v>6960.65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customFormat="false" ht="15.75" hidden="false" customHeight="true" outlineLevel="0" collapsed="false">
      <c r="A167" s="10"/>
      <c r="B167" s="10"/>
      <c r="C167" s="10"/>
      <c r="D167" s="10"/>
      <c r="E167" s="1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customFormat="false" ht="15.75" hidden="false" customHeight="true" outlineLevel="0" collapsed="false">
      <c r="A168" s="10" t="s">
        <v>22</v>
      </c>
      <c r="B168" s="10"/>
      <c r="C168" s="10"/>
      <c r="D168" s="10"/>
      <c r="E168" s="1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customFormat="false" ht="15.75" hidden="false" customHeight="true" outlineLevel="0" collapsed="false">
      <c r="A169" s="11" t="s">
        <v>242</v>
      </c>
      <c r="B169" s="11"/>
      <c r="C169" s="11"/>
      <c r="D169" s="11"/>
      <c r="E169" s="11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customFormat="false" ht="40.4" hidden="false" customHeight="true" outlineLevel="0" collapsed="false">
      <c r="A170" s="12" t="s">
        <v>243</v>
      </c>
      <c r="B170" s="12"/>
      <c r="C170" s="13" t="s">
        <v>244</v>
      </c>
      <c r="D170" s="14" t="s">
        <v>245</v>
      </c>
      <c r="E170" s="15" t="s">
        <v>6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customFormat="false" ht="15.75" hidden="false" customHeight="true" outlineLevel="0" collapsed="false">
      <c r="A171" s="17" t="s">
        <v>7</v>
      </c>
      <c r="B171" s="17" t="s">
        <v>8</v>
      </c>
      <c r="C171" s="17"/>
      <c r="D171" s="17" t="s">
        <v>9</v>
      </c>
      <c r="E171" s="18" t="s">
        <v>10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customFormat="false" ht="15.75" hidden="false" customHeight="true" outlineLevel="0" collapsed="false">
      <c r="A172" s="17"/>
      <c r="B172" s="17" t="s">
        <v>11</v>
      </c>
      <c r="C172" s="20" t="s">
        <v>12</v>
      </c>
      <c r="D172" s="17"/>
      <c r="E172" s="1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customFormat="false" ht="30" hidden="false" customHeight="true" outlineLevel="0" collapsed="false">
      <c r="A173" s="21" t="s">
        <v>246</v>
      </c>
      <c r="B173" s="43" t="s">
        <v>247</v>
      </c>
      <c r="C173" s="44" t="s">
        <v>248</v>
      </c>
      <c r="D173" s="37" t="s">
        <v>249</v>
      </c>
      <c r="E173" s="45" t="n">
        <v>2328.11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customFormat="false" ht="28.35" hidden="false" customHeight="true" outlineLevel="0" collapsed="false">
      <c r="A174" s="21" t="s">
        <v>250</v>
      </c>
      <c r="B174" s="43" t="s">
        <v>251</v>
      </c>
      <c r="C174" s="46" t="s">
        <v>252</v>
      </c>
      <c r="D174" s="37" t="s">
        <v>253</v>
      </c>
      <c r="E174" s="45" t="n">
        <v>641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customFormat="false" ht="30" hidden="false" customHeight="true" outlineLevel="0" collapsed="false">
      <c r="A175" s="21" t="s">
        <v>254</v>
      </c>
      <c r="B175" s="43" t="s">
        <v>255</v>
      </c>
      <c r="C175" s="46" t="s">
        <v>256</v>
      </c>
      <c r="D175" s="37" t="s">
        <v>257</v>
      </c>
      <c r="E175" s="45" t="n">
        <v>284.21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customFormat="false" ht="30" hidden="false" customHeight="true" outlineLevel="0" collapsed="false">
      <c r="A176" s="21" t="s">
        <v>258</v>
      </c>
      <c r="B176" s="43" t="s">
        <v>259</v>
      </c>
      <c r="C176" s="46" t="s">
        <v>260</v>
      </c>
      <c r="D176" s="37" t="s">
        <v>261</v>
      </c>
      <c r="E176" s="45" t="n">
        <v>215</v>
      </c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</row>
    <row r="177" customFormat="false" ht="30" hidden="false" customHeight="true" outlineLevel="0" collapsed="false">
      <c r="A177" s="21" t="s">
        <v>262</v>
      </c>
      <c r="B177" s="43" t="s">
        <v>263</v>
      </c>
      <c r="C177" s="46" t="s">
        <v>264</v>
      </c>
      <c r="D177" s="37" t="s">
        <v>265</v>
      </c>
      <c r="E177" s="45" t="n">
        <v>689.7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customFormat="false" ht="30" hidden="false" customHeight="true" outlineLevel="0" collapsed="false">
      <c r="A178" s="21" t="s">
        <v>266</v>
      </c>
      <c r="B178" s="43" t="s">
        <v>267</v>
      </c>
      <c r="C178" s="46" t="s">
        <v>268</v>
      </c>
      <c r="D178" s="37" t="s">
        <v>269</v>
      </c>
      <c r="E178" s="45" t="n">
        <v>55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customFormat="false" ht="30" hidden="false" customHeight="true" outlineLevel="0" collapsed="false">
      <c r="A179" s="21" t="s">
        <v>270</v>
      </c>
      <c r="B179" s="43" t="s">
        <v>271</v>
      </c>
      <c r="C179" s="46" t="s">
        <v>272</v>
      </c>
      <c r="D179" s="37" t="s">
        <v>273</v>
      </c>
      <c r="E179" s="45" t="n">
        <v>295.4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customFormat="false" ht="15.75" hidden="false" customHeight="true" outlineLevel="0" collapsed="false">
      <c r="A180" s="29" t="s">
        <v>21</v>
      </c>
      <c r="B180" s="30"/>
      <c r="C180" s="31"/>
      <c r="D180" s="32"/>
      <c r="E180" s="33" t="n">
        <f aca="false">SUM(E173:E179)</f>
        <v>4508.42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customFormat="false" ht="15.75" hidden="false" customHeight="true" outlineLevel="0" collapsed="false">
      <c r="A181" s="48"/>
      <c r="B181" s="10"/>
      <c r="C181" s="49"/>
      <c r="D181" s="10"/>
      <c r="E181" s="5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customFormat="false" ht="15.75" hidden="false" customHeight="true" outlineLevel="0" collapsed="false">
      <c r="A182" s="10" t="s">
        <v>1</v>
      </c>
      <c r="B182" s="10"/>
      <c r="C182" s="10"/>
      <c r="D182" s="10"/>
      <c r="E182" s="1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customFormat="false" ht="15.75" hidden="false" customHeight="true" outlineLevel="0" collapsed="false">
      <c r="A183" s="51" t="s">
        <v>274</v>
      </c>
      <c r="B183" s="51"/>
      <c r="C183" s="51"/>
      <c r="D183" s="51"/>
      <c r="E183" s="51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customFormat="false" ht="42.25" hidden="false" customHeight="true" outlineLevel="0" collapsed="false">
      <c r="A184" s="12" t="s">
        <v>243</v>
      </c>
      <c r="B184" s="12"/>
      <c r="C184" s="13" t="s">
        <v>244</v>
      </c>
      <c r="D184" s="14" t="s">
        <v>245</v>
      </c>
      <c r="E184" s="15" t="s">
        <v>6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customFormat="false" ht="15.75" hidden="false" customHeight="true" outlineLevel="0" collapsed="false">
      <c r="A185" s="17" t="s">
        <v>7</v>
      </c>
      <c r="B185" s="38" t="s">
        <v>8</v>
      </c>
      <c r="C185" s="39"/>
      <c r="D185" s="17" t="s">
        <v>9</v>
      </c>
      <c r="E185" s="18" t="s">
        <v>10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customFormat="false" ht="15.75" hidden="false" customHeight="true" outlineLevel="0" collapsed="false">
      <c r="A186" s="17"/>
      <c r="B186" s="17" t="s">
        <v>11</v>
      </c>
      <c r="C186" s="20" t="s">
        <v>12</v>
      </c>
      <c r="D186" s="17"/>
      <c r="E186" s="1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customFormat="false" ht="19.5" hidden="false" customHeight="true" outlineLevel="0" collapsed="false">
      <c r="A187" s="21" t="s">
        <v>254</v>
      </c>
      <c r="B187" s="22" t="s">
        <v>275</v>
      </c>
      <c r="C187" s="41" t="s">
        <v>276</v>
      </c>
      <c r="D187" s="22" t="s">
        <v>277</v>
      </c>
      <c r="E187" s="45" t="n">
        <v>3257.78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customFormat="false" ht="19.5" hidden="false" customHeight="true" outlineLevel="0" collapsed="false">
      <c r="A188" s="21" t="s">
        <v>254</v>
      </c>
      <c r="B188" s="22" t="s">
        <v>86</v>
      </c>
      <c r="C188" s="41" t="s">
        <v>278</v>
      </c>
      <c r="D188" s="22" t="s">
        <v>279</v>
      </c>
      <c r="E188" s="45" t="n">
        <v>75.27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customFormat="false" ht="19.5" hidden="false" customHeight="true" outlineLevel="0" collapsed="false">
      <c r="A189" s="21" t="s">
        <v>254</v>
      </c>
      <c r="B189" s="22" t="s">
        <v>280</v>
      </c>
      <c r="C189" s="41" t="s">
        <v>281</v>
      </c>
      <c r="D189" s="22" t="s">
        <v>282</v>
      </c>
      <c r="E189" s="45" t="n">
        <v>355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customFormat="false" ht="19.5" hidden="false" customHeight="true" outlineLevel="0" collapsed="false">
      <c r="A190" s="21" t="s">
        <v>283</v>
      </c>
      <c r="B190" s="22" t="s">
        <v>284</v>
      </c>
      <c r="C190" s="41" t="s">
        <v>285</v>
      </c>
      <c r="D190" s="22" t="s">
        <v>286</v>
      </c>
      <c r="E190" s="45" t="n">
        <v>783.92</v>
      </c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</row>
    <row r="191" customFormat="false" ht="19.5" hidden="false" customHeight="true" outlineLevel="0" collapsed="false">
      <c r="A191" s="21" t="s">
        <v>287</v>
      </c>
      <c r="B191" s="22" t="s">
        <v>86</v>
      </c>
      <c r="C191" s="41" t="s">
        <v>285</v>
      </c>
      <c r="D191" s="22" t="s">
        <v>288</v>
      </c>
      <c r="E191" s="45" t="n">
        <v>16.08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customFormat="false" ht="19.5" hidden="false" customHeight="true" outlineLevel="0" collapsed="false">
      <c r="A192" s="21" t="s">
        <v>289</v>
      </c>
      <c r="B192" s="22" t="s">
        <v>290</v>
      </c>
      <c r="C192" s="41" t="s">
        <v>291</v>
      </c>
      <c r="D192" s="22" t="s">
        <v>292</v>
      </c>
      <c r="E192" s="45" t="n">
        <v>3429.65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customFormat="false" ht="19.5" hidden="false" customHeight="true" outlineLevel="0" collapsed="false">
      <c r="A193" s="21" t="s">
        <v>289</v>
      </c>
      <c r="B193" s="22" t="s">
        <v>86</v>
      </c>
      <c r="C193" s="41" t="s">
        <v>291</v>
      </c>
      <c r="D193" s="22" t="s">
        <v>293</v>
      </c>
      <c r="E193" s="45" t="n">
        <v>70.35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customFormat="false" ht="15.75" hidden="false" customHeight="true" outlineLevel="0" collapsed="false">
      <c r="A194" s="52" t="s">
        <v>21</v>
      </c>
      <c r="B194" s="30"/>
      <c r="C194" s="31"/>
      <c r="D194" s="32"/>
      <c r="E194" s="33" t="n">
        <f aca="false">SUM(E187:E193)</f>
        <v>7988.05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customFormat="false" ht="15.75" hidden="false" customHeight="true" outlineLevel="0" collapsed="false">
      <c r="A195" s="53"/>
      <c r="B195" s="54"/>
      <c r="C195" s="55"/>
      <c r="D195" s="54"/>
      <c r="E195" s="5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customFormat="false" ht="15.75" hidden="false" customHeight="true" outlineLevel="0" collapsed="false">
      <c r="A196" s="10" t="s">
        <v>22</v>
      </c>
      <c r="B196" s="10"/>
      <c r="C196" s="10"/>
      <c r="D196" s="10"/>
      <c r="E196" s="1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customFormat="false" ht="15.75" hidden="false" customHeight="true" outlineLevel="0" collapsed="false">
      <c r="A197" s="51" t="s">
        <v>294</v>
      </c>
      <c r="B197" s="51"/>
      <c r="C197" s="51"/>
      <c r="D197" s="51"/>
      <c r="E197" s="51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customFormat="false" ht="35.25" hidden="false" customHeight="true" outlineLevel="0" collapsed="false">
      <c r="A198" s="12" t="s">
        <v>295</v>
      </c>
      <c r="B198" s="12"/>
      <c r="C198" s="13" t="s">
        <v>296</v>
      </c>
      <c r="D198" s="14" t="s">
        <v>297</v>
      </c>
      <c r="E198" s="15" t="s">
        <v>6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customFormat="false" ht="15.75" hidden="false" customHeight="true" outlineLevel="0" collapsed="false">
      <c r="A199" s="17" t="s">
        <v>7</v>
      </c>
      <c r="B199" s="38" t="s">
        <v>8</v>
      </c>
      <c r="C199" s="39"/>
      <c r="D199" s="17" t="s">
        <v>9</v>
      </c>
      <c r="E199" s="18" t="s">
        <v>10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customFormat="false" ht="15.75" hidden="false" customHeight="true" outlineLevel="0" collapsed="false">
      <c r="A200" s="17"/>
      <c r="B200" s="17" t="s">
        <v>11</v>
      </c>
      <c r="C200" s="20" t="s">
        <v>12</v>
      </c>
      <c r="D200" s="17"/>
      <c r="E200" s="1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customFormat="false" ht="19.5" hidden="false" customHeight="true" outlineLevel="0" collapsed="false">
      <c r="A201" s="21" t="n">
        <v>44972</v>
      </c>
      <c r="B201" s="37" t="s">
        <v>298</v>
      </c>
      <c r="C201" s="44" t="s">
        <v>132</v>
      </c>
      <c r="D201" s="37" t="s">
        <v>299</v>
      </c>
      <c r="E201" s="45" t="n">
        <v>4052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customFormat="false" ht="19.5" hidden="false" customHeight="true" outlineLevel="0" collapsed="false">
      <c r="A202" s="21" t="n">
        <v>44974</v>
      </c>
      <c r="B202" s="37" t="s">
        <v>300</v>
      </c>
      <c r="C202" s="44" t="s">
        <v>301</v>
      </c>
      <c r="D202" s="37" t="s">
        <v>302</v>
      </c>
      <c r="E202" s="45" t="n">
        <v>2100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customFormat="false" ht="19.5" hidden="false" customHeight="true" outlineLevel="0" collapsed="false">
      <c r="A203" s="21" t="n">
        <v>44974</v>
      </c>
      <c r="B203" s="37" t="s">
        <v>303</v>
      </c>
      <c r="C203" s="44" t="s">
        <v>304</v>
      </c>
      <c r="D203" s="37" t="s">
        <v>299</v>
      </c>
      <c r="E203" s="45" t="n">
        <v>708.75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customFormat="false" ht="19.5" hidden="false" customHeight="true" outlineLevel="0" collapsed="false">
      <c r="A204" s="21" t="n">
        <v>44980</v>
      </c>
      <c r="B204" s="37" t="s">
        <v>298</v>
      </c>
      <c r="C204" s="44" t="s">
        <v>132</v>
      </c>
      <c r="D204" s="37" t="s">
        <v>299</v>
      </c>
      <c r="E204" s="45" t="n">
        <v>250.83</v>
      </c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</row>
    <row r="205" customFormat="false" ht="19.5" hidden="false" customHeight="true" outlineLevel="0" collapsed="false">
      <c r="A205" s="21" t="n">
        <v>44980</v>
      </c>
      <c r="B205" s="37" t="s">
        <v>305</v>
      </c>
      <c r="C205" s="44" t="s">
        <v>306</v>
      </c>
      <c r="D205" s="37" t="s">
        <v>307</v>
      </c>
      <c r="E205" s="45" t="n">
        <v>500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customFormat="false" ht="19.5" hidden="false" customHeight="true" outlineLevel="0" collapsed="false">
      <c r="A206" s="21" t="n">
        <v>44981</v>
      </c>
      <c r="B206" s="37" t="s">
        <v>303</v>
      </c>
      <c r="C206" s="44" t="s">
        <v>304</v>
      </c>
      <c r="D206" s="37" t="s">
        <v>308</v>
      </c>
      <c r="E206" s="45" t="n">
        <v>58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customFormat="false" ht="25.5" hidden="false" customHeight="true" outlineLevel="0" collapsed="false">
      <c r="A207" s="21" t="n">
        <v>44986</v>
      </c>
      <c r="B207" s="22" t="s">
        <v>309</v>
      </c>
      <c r="C207" s="41" t="s">
        <v>310</v>
      </c>
      <c r="D207" s="22" t="s">
        <v>311</v>
      </c>
      <c r="E207" s="45" t="n">
        <v>164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customFormat="false" ht="19.5" hidden="false" customHeight="true" outlineLevel="0" collapsed="false">
      <c r="A208" s="21" t="n">
        <v>44992</v>
      </c>
      <c r="B208" s="22" t="s">
        <v>303</v>
      </c>
      <c r="C208" s="41" t="s">
        <v>304</v>
      </c>
      <c r="D208" s="22" t="s">
        <v>308</v>
      </c>
      <c r="E208" s="45" t="n">
        <v>166.42</v>
      </c>
      <c r="F208" s="35"/>
      <c r="G208" s="35"/>
      <c r="H208" s="35"/>
      <c r="I208" s="3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customFormat="false" ht="15.75" hidden="false" customHeight="true" outlineLevel="0" collapsed="false">
      <c r="A209" s="52" t="s">
        <v>21</v>
      </c>
      <c r="B209" s="30"/>
      <c r="C209" s="31"/>
      <c r="D209" s="32"/>
      <c r="E209" s="33" t="n">
        <f aca="false">SUM(E201:E208)</f>
        <v>8000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customFormat="false" ht="15.75" hidden="false" customHeight="true" outlineLevel="0" collapsed="false">
      <c r="A210" s="53"/>
      <c r="B210" s="54"/>
      <c r="C210" s="55"/>
      <c r="D210" s="54"/>
      <c r="E210" s="5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customFormat="false" ht="15.75" hidden="false" customHeight="true" outlineLevel="0" collapsed="false">
      <c r="A211" s="10" t="s">
        <v>22</v>
      </c>
      <c r="B211" s="10"/>
      <c r="C211" s="10"/>
      <c r="D211" s="10"/>
      <c r="E211" s="10"/>
      <c r="F211" s="35"/>
      <c r="G211" s="35"/>
      <c r="H211" s="35"/>
      <c r="I211" s="3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customFormat="false" ht="15.75" hidden="false" customHeight="true" outlineLevel="0" collapsed="false">
      <c r="A212" s="51" t="s">
        <v>312</v>
      </c>
      <c r="B212" s="51"/>
      <c r="C212" s="51"/>
      <c r="D212" s="51"/>
      <c r="E212" s="5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customFormat="false" ht="35.4" hidden="false" customHeight="true" outlineLevel="0" collapsed="false">
      <c r="A213" s="12" t="s">
        <v>313</v>
      </c>
      <c r="B213" s="12"/>
      <c r="C213" s="13" t="s">
        <v>314</v>
      </c>
      <c r="D213" s="14" t="s">
        <v>315</v>
      </c>
      <c r="E213" s="15" t="s">
        <v>6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customFormat="false" ht="13.5" hidden="false" customHeight="true" outlineLevel="0" collapsed="false">
      <c r="A214" s="17" t="s">
        <v>7</v>
      </c>
      <c r="B214" s="38" t="s">
        <v>8</v>
      </c>
      <c r="C214" s="39"/>
      <c r="D214" s="17" t="s">
        <v>9</v>
      </c>
      <c r="E214" s="18" t="s">
        <v>10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customFormat="false" ht="13.5" hidden="false" customHeight="true" outlineLevel="0" collapsed="false">
      <c r="A215" s="17"/>
      <c r="B215" s="17" t="s">
        <v>11</v>
      </c>
      <c r="C215" s="20" t="s">
        <v>12</v>
      </c>
      <c r="D215" s="17"/>
      <c r="E215" s="18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</row>
    <row r="216" customFormat="false" ht="28.35" hidden="false" customHeight="true" outlineLevel="0" collapsed="false">
      <c r="A216" s="21" t="n">
        <v>44962</v>
      </c>
      <c r="B216" s="37" t="s">
        <v>316</v>
      </c>
      <c r="C216" s="41" t="s">
        <v>317</v>
      </c>
      <c r="D216" s="22" t="s">
        <v>318</v>
      </c>
      <c r="E216" s="45" t="n">
        <v>437.56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customFormat="false" ht="28.35" hidden="false" customHeight="true" outlineLevel="0" collapsed="false">
      <c r="A217" s="21" t="n">
        <v>44962</v>
      </c>
      <c r="B217" s="37" t="s">
        <v>316</v>
      </c>
      <c r="C217" s="41" t="s">
        <v>317</v>
      </c>
      <c r="D217" s="22" t="s">
        <v>319</v>
      </c>
      <c r="E217" s="45" t="n">
        <v>52.53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customFormat="false" ht="28.35" hidden="false" customHeight="true" outlineLevel="0" collapsed="false">
      <c r="A218" s="21" t="n">
        <v>44991</v>
      </c>
      <c r="B218" s="22" t="s">
        <v>320</v>
      </c>
      <c r="C218" s="41" t="s">
        <v>306</v>
      </c>
      <c r="D218" s="22" t="s">
        <v>321</v>
      </c>
      <c r="E218" s="45" t="n">
        <v>400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customFormat="false" ht="15.75" hidden="false" customHeight="true" outlineLevel="0" collapsed="false">
      <c r="A219" s="29" t="s">
        <v>21</v>
      </c>
      <c r="B219" s="30"/>
      <c r="C219" s="31"/>
      <c r="D219" s="32"/>
      <c r="E219" s="33" t="n">
        <f aca="false">SUM(E216:E218)</f>
        <v>890.09</v>
      </c>
      <c r="F219" s="35"/>
      <c r="G219" s="35"/>
      <c r="H219" s="35"/>
      <c r="I219" s="3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customFormat="false" ht="15.75" hidden="false" customHeight="true" outlineLevel="0" collapsed="false">
      <c r="A220" s="53"/>
      <c r="B220" s="54"/>
      <c r="C220" s="55"/>
      <c r="D220" s="54"/>
      <c r="E220" s="5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customFormat="false" ht="15.75" hidden="false" customHeight="true" outlineLevel="0" collapsed="false">
      <c r="A221" s="10" t="s">
        <v>22</v>
      </c>
      <c r="B221" s="10"/>
      <c r="C221" s="10"/>
      <c r="D221" s="10"/>
      <c r="E221" s="1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customFormat="false" ht="13.5" hidden="false" customHeight="true" outlineLevel="0" collapsed="false">
      <c r="A222" s="51" t="s">
        <v>322</v>
      </c>
      <c r="B222" s="51"/>
      <c r="C222" s="51"/>
      <c r="D222" s="51"/>
      <c r="E222" s="5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customFormat="false" ht="39.15" hidden="false" customHeight="true" outlineLevel="0" collapsed="false">
      <c r="A223" s="12" t="s">
        <v>323</v>
      </c>
      <c r="B223" s="12"/>
      <c r="C223" s="13" t="s">
        <v>324</v>
      </c>
      <c r="D223" s="14" t="s">
        <v>325</v>
      </c>
      <c r="E223" s="15" t="s">
        <v>6</v>
      </c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</row>
    <row r="224" customFormat="false" ht="15.75" hidden="false" customHeight="true" outlineLevel="0" collapsed="false">
      <c r="A224" s="17" t="s">
        <v>7</v>
      </c>
      <c r="B224" s="38" t="s">
        <v>8</v>
      </c>
      <c r="C224" s="39"/>
      <c r="D224" s="17" t="s">
        <v>9</v>
      </c>
      <c r="E224" s="18" t="s">
        <v>10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customFormat="false" ht="13.5" hidden="false" customHeight="true" outlineLevel="0" collapsed="false">
      <c r="A225" s="17"/>
      <c r="B225" s="17" t="s">
        <v>11</v>
      </c>
      <c r="C225" s="20" t="s">
        <v>12</v>
      </c>
      <c r="D225" s="17"/>
      <c r="E225" s="1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customFormat="false" ht="27.35" hidden="false" customHeight="true" outlineLevel="0" collapsed="false">
      <c r="A226" s="21" t="n">
        <v>44992</v>
      </c>
      <c r="B226" s="28" t="s">
        <v>326</v>
      </c>
      <c r="C226" s="41" t="s">
        <v>169</v>
      </c>
      <c r="D226" s="22" t="s">
        <v>327</v>
      </c>
      <c r="E226" s="45" t="n">
        <v>7643.2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="57" customFormat="true" ht="18" hidden="false" customHeight="true" outlineLevel="0" collapsed="false">
      <c r="A227" s="21" t="n">
        <v>44993</v>
      </c>
      <c r="B227" s="22" t="s">
        <v>86</v>
      </c>
      <c r="C227" s="41"/>
      <c r="D227" s="22" t="s">
        <v>328</v>
      </c>
      <c r="E227" s="45" t="n">
        <v>356.8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="57" customFormat="true" ht="15.75" hidden="false" customHeight="true" outlineLevel="0" collapsed="false">
      <c r="A228" s="29" t="s">
        <v>21</v>
      </c>
      <c r="B228" s="30"/>
      <c r="C228" s="31"/>
      <c r="D228" s="32"/>
      <c r="E228" s="33" t="n">
        <f aca="false">SUM(E226:E227)</f>
        <v>8000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customFormat="false" ht="15.75" hidden="false" customHeight="true" outlineLevel="0" collapsed="false">
      <c r="A229" s="53"/>
      <c r="B229" s="54"/>
      <c r="C229" s="55"/>
      <c r="D229" s="54"/>
      <c r="E229" s="5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customFormat="false" ht="13.5" hidden="false" customHeight="true" outlineLevel="0" collapsed="false">
      <c r="A230" s="10" t="s">
        <v>22</v>
      </c>
      <c r="B230" s="10"/>
      <c r="C230" s="10"/>
      <c r="D230" s="10"/>
      <c r="E230" s="1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customFormat="false" ht="13.5" hidden="false" customHeight="true" outlineLevel="0" collapsed="false">
      <c r="A231" s="51" t="s">
        <v>329</v>
      </c>
      <c r="B231" s="51"/>
      <c r="C231" s="51"/>
      <c r="D231" s="51"/>
      <c r="E231" s="51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</row>
    <row r="232" customFormat="false" ht="41.65" hidden="false" customHeight="true" outlineLevel="0" collapsed="false">
      <c r="A232" s="12" t="s">
        <v>330</v>
      </c>
      <c r="B232" s="12"/>
      <c r="C232" s="13" t="s">
        <v>331</v>
      </c>
      <c r="D232" s="14" t="s">
        <v>325</v>
      </c>
      <c r="E232" s="15" t="s">
        <v>6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customFormat="false" ht="13.5" hidden="false" customHeight="true" outlineLevel="0" collapsed="false">
      <c r="A233" s="17" t="s">
        <v>7</v>
      </c>
      <c r="B233" s="38" t="s">
        <v>8</v>
      </c>
      <c r="C233" s="39"/>
      <c r="D233" s="17" t="s">
        <v>9</v>
      </c>
      <c r="E233" s="18" t="s">
        <v>10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customFormat="false" ht="15.75" hidden="false" customHeight="true" outlineLevel="0" collapsed="false">
      <c r="A234" s="17"/>
      <c r="B234" s="17" t="s">
        <v>11</v>
      </c>
      <c r="C234" s="20" t="s">
        <v>12</v>
      </c>
      <c r="D234" s="17"/>
      <c r="E234" s="1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customFormat="false" ht="15.75" hidden="false" customHeight="true" outlineLevel="0" collapsed="false">
      <c r="A235" s="21" t="s">
        <v>332</v>
      </c>
      <c r="B235" s="28" t="s">
        <v>333</v>
      </c>
      <c r="C235" s="41" t="s">
        <v>334</v>
      </c>
      <c r="D235" s="22" t="s">
        <v>335</v>
      </c>
      <c r="E235" s="45" t="n">
        <v>8800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customFormat="false" ht="15.75" hidden="false" customHeight="true" outlineLevel="0" collapsed="false">
      <c r="A236" s="29" t="s">
        <v>21</v>
      </c>
      <c r="B236" s="37"/>
      <c r="C236" s="44"/>
      <c r="D236" s="37"/>
      <c r="E236" s="33" t="n">
        <f aca="false">SUM(E235)</f>
        <v>8800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customFormat="false" ht="15.75" hidden="false" customHeight="true" outlineLevel="0" collapsed="false">
      <c r="A237" s="53"/>
      <c r="B237" s="54"/>
      <c r="C237" s="55"/>
      <c r="D237" s="54"/>
      <c r="E237" s="5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customFormat="false" ht="13.5" hidden="false" customHeight="true" outlineLevel="0" collapsed="false">
      <c r="A238" s="10" t="s">
        <v>1</v>
      </c>
      <c r="B238" s="10"/>
      <c r="C238" s="10"/>
      <c r="D238" s="10"/>
      <c r="E238" s="1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customFormat="false" ht="13.5" hidden="false" customHeight="true" outlineLevel="0" collapsed="false">
      <c r="A239" s="51" t="s">
        <v>329</v>
      </c>
      <c r="B239" s="51"/>
      <c r="C239" s="51"/>
      <c r="D239" s="51"/>
      <c r="E239" s="51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</row>
    <row r="240" customFormat="false" ht="42.9" hidden="false" customHeight="true" outlineLevel="0" collapsed="false">
      <c r="A240" s="12" t="s">
        <v>330</v>
      </c>
      <c r="B240" s="12"/>
      <c r="C240" s="13" t="s">
        <v>331</v>
      </c>
      <c r="D240" s="14" t="s">
        <v>325</v>
      </c>
      <c r="E240" s="15" t="s">
        <v>6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</row>
    <row r="241" customFormat="false" ht="13.5" hidden="false" customHeight="true" outlineLevel="0" collapsed="false">
      <c r="A241" s="17" t="s">
        <v>7</v>
      </c>
      <c r="B241" s="38" t="s">
        <v>8</v>
      </c>
      <c r="C241" s="39"/>
      <c r="D241" s="17" t="s">
        <v>9</v>
      </c>
      <c r="E241" s="18" t="s">
        <v>10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customFormat="false" ht="15.75" hidden="false" customHeight="true" outlineLevel="0" collapsed="false">
      <c r="A242" s="17"/>
      <c r="B242" s="17" t="s">
        <v>11</v>
      </c>
      <c r="C242" s="20" t="s">
        <v>12</v>
      </c>
      <c r="D242" s="17"/>
      <c r="E242" s="1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customFormat="false" ht="27.6" hidden="false" customHeight="true" outlineLevel="0" collapsed="false">
      <c r="A243" s="21" t="s">
        <v>332</v>
      </c>
      <c r="B243" s="37" t="s">
        <v>336</v>
      </c>
      <c r="C243" s="41" t="s">
        <v>337</v>
      </c>
      <c r="D243" s="22" t="s">
        <v>338</v>
      </c>
      <c r="E243" s="45" t="n">
        <v>8360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customFormat="false" ht="15.75" hidden="false" customHeight="true" outlineLevel="0" collapsed="false">
      <c r="A244" s="21" t="n">
        <v>45041</v>
      </c>
      <c r="B244" s="27" t="s">
        <v>339</v>
      </c>
      <c r="C244" s="22"/>
      <c r="D244" s="58" t="s">
        <v>340</v>
      </c>
      <c r="E244" s="45" t="n">
        <v>440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customFormat="false" ht="15.75" hidden="false" customHeight="true" outlineLevel="0" collapsed="false">
      <c r="A245" s="29" t="s">
        <v>21</v>
      </c>
      <c r="B245" s="30"/>
      <c r="C245" s="31"/>
      <c r="D245" s="32"/>
      <c r="E245" s="33" t="n">
        <f aca="false">SUM(E243:E244)</f>
        <v>8800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customFormat="false" ht="15.75" hidden="false" customHeight="true" outlineLevel="0" collapsed="false">
      <c r="A246" s="53"/>
      <c r="B246" s="54"/>
      <c r="C246" s="55"/>
      <c r="D246" s="54"/>
      <c r="E246" s="5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customFormat="false" ht="15.75" hidden="false" customHeight="true" outlineLevel="0" collapsed="false">
      <c r="A247" s="10" t="s">
        <v>22</v>
      </c>
      <c r="B247" s="10"/>
      <c r="C247" s="10"/>
      <c r="D247" s="10"/>
      <c r="E247" s="10"/>
      <c r="F247" s="35"/>
      <c r="G247" s="35"/>
      <c r="H247" s="35"/>
      <c r="I247" s="3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customFormat="false" ht="15.75" hidden="false" customHeight="true" outlineLevel="0" collapsed="false">
      <c r="A248" s="51" t="s">
        <v>341</v>
      </c>
      <c r="B248" s="51"/>
      <c r="C248" s="51"/>
      <c r="D248" s="51"/>
      <c r="E248" s="51"/>
      <c r="F248" s="35"/>
      <c r="G248" s="35"/>
      <c r="H248" s="35"/>
      <c r="I248" s="3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customFormat="false" ht="39.15" hidden="false" customHeight="true" outlineLevel="0" collapsed="false">
      <c r="A249" s="12" t="s">
        <v>342</v>
      </c>
      <c r="B249" s="12"/>
      <c r="C249" s="13" t="s">
        <v>343</v>
      </c>
      <c r="D249" s="14" t="s">
        <v>344</v>
      </c>
      <c r="E249" s="15" t="s">
        <v>6</v>
      </c>
      <c r="F249" s="35"/>
      <c r="G249" s="35"/>
      <c r="H249" s="35"/>
      <c r="I249" s="3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customFormat="false" ht="15.75" hidden="false" customHeight="true" outlineLevel="0" collapsed="false">
      <c r="A250" s="17" t="s">
        <v>7</v>
      </c>
      <c r="B250" s="38" t="s">
        <v>8</v>
      </c>
      <c r="C250" s="39"/>
      <c r="D250" s="17" t="s">
        <v>9</v>
      </c>
      <c r="E250" s="18" t="s">
        <v>10</v>
      </c>
      <c r="F250" s="35"/>
      <c r="G250" s="35"/>
      <c r="H250" s="35"/>
      <c r="I250" s="3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customFormat="false" ht="15.75" hidden="false" customHeight="true" outlineLevel="0" collapsed="false">
      <c r="A251" s="17"/>
      <c r="B251" s="17" t="s">
        <v>11</v>
      </c>
      <c r="C251" s="20" t="s">
        <v>12</v>
      </c>
      <c r="D251" s="17"/>
      <c r="E251" s="18"/>
      <c r="F251" s="35"/>
      <c r="G251" s="35"/>
      <c r="H251" s="35"/>
      <c r="I251" s="3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customFormat="false" ht="23" hidden="false" customHeight="true" outlineLevel="0" collapsed="false">
      <c r="A252" s="21" t="n">
        <v>45001</v>
      </c>
      <c r="B252" s="22" t="s">
        <v>131</v>
      </c>
      <c r="C252" s="41" t="s">
        <v>345</v>
      </c>
      <c r="D252" s="22" t="s">
        <v>346</v>
      </c>
      <c r="E252" s="45" t="n">
        <v>313</v>
      </c>
      <c r="F252" s="35"/>
      <c r="G252" s="35"/>
      <c r="H252" s="35"/>
      <c r="I252" s="3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customFormat="false" ht="15.75" hidden="false" customHeight="true" outlineLevel="0" collapsed="false">
      <c r="A253" s="21" t="n">
        <v>45013</v>
      </c>
      <c r="B253" s="22" t="s">
        <v>347</v>
      </c>
      <c r="C253" s="41" t="s">
        <v>348</v>
      </c>
      <c r="D253" s="22" t="s">
        <v>349</v>
      </c>
      <c r="E253" s="45" t="n">
        <v>3160</v>
      </c>
      <c r="F253" s="35"/>
      <c r="G253" s="35"/>
      <c r="H253" s="35"/>
      <c r="I253" s="3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customFormat="false" ht="15.75" hidden="false" customHeight="true" outlineLevel="0" collapsed="false">
      <c r="A254" s="21" t="n">
        <v>45000</v>
      </c>
      <c r="B254" s="22" t="s">
        <v>350</v>
      </c>
      <c r="C254" s="41" t="s">
        <v>351</v>
      </c>
      <c r="D254" s="22" t="s">
        <v>352</v>
      </c>
      <c r="E254" s="45" t="n">
        <v>129.4</v>
      </c>
      <c r="F254" s="35"/>
      <c r="G254" s="35"/>
      <c r="H254" s="35"/>
      <c r="I254" s="3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customFormat="false" ht="15.75" hidden="false" customHeight="true" outlineLevel="0" collapsed="false">
      <c r="A255" s="21" t="n">
        <v>44984</v>
      </c>
      <c r="B255" s="22" t="s">
        <v>353</v>
      </c>
      <c r="C255" s="41" t="s">
        <v>354</v>
      </c>
      <c r="D255" s="22" t="s">
        <v>355</v>
      </c>
      <c r="E255" s="45" t="n">
        <v>660</v>
      </c>
      <c r="F255" s="35"/>
      <c r="G255" s="35"/>
      <c r="H255" s="35"/>
      <c r="I255" s="3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customFormat="false" ht="26.7" hidden="false" customHeight="true" outlineLevel="0" collapsed="false">
      <c r="A256" s="21" t="n">
        <v>44993</v>
      </c>
      <c r="B256" s="22" t="s">
        <v>131</v>
      </c>
      <c r="C256" s="41" t="s">
        <v>345</v>
      </c>
      <c r="D256" s="22" t="s">
        <v>356</v>
      </c>
      <c r="E256" s="45" t="n">
        <v>292</v>
      </c>
      <c r="F256" s="35"/>
      <c r="G256" s="35"/>
      <c r="H256" s="35"/>
      <c r="I256" s="3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customFormat="false" ht="15.75" hidden="false" customHeight="true" outlineLevel="0" collapsed="false">
      <c r="A257" s="21" t="n">
        <v>44991</v>
      </c>
      <c r="B257" s="22" t="s">
        <v>357</v>
      </c>
      <c r="C257" s="41" t="s">
        <v>358</v>
      </c>
      <c r="D257" s="22" t="s">
        <v>359</v>
      </c>
      <c r="E257" s="45" t="n">
        <v>920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customFormat="false" ht="15.75" hidden="false" customHeight="true" outlineLevel="0" collapsed="false">
      <c r="A258" s="21" t="n">
        <v>44991</v>
      </c>
      <c r="B258" s="22" t="s">
        <v>357</v>
      </c>
      <c r="C258" s="41" t="s">
        <v>358</v>
      </c>
      <c r="D258" s="22" t="s">
        <v>360</v>
      </c>
      <c r="E258" s="45" t="n">
        <v>1156.43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customFormat="false" ht="13.5" hidden="false" customHeight="true" outlineLevel="0" collapsed="false">
      <c r="A259" s="21" t="n">
        <v>45021</v>
      </c>
      <c r="B259" s="22" t="s">
        <v>361</v>
      </c>
      <c r="C259" s="41" t="s">
        <v>362</v>
      </c>
      <c r="D259" s="22" t="s">
        <v>363</v>
      </c>
      <c r="E259" s="45" t="n">
        <v>85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customFormat="false" ht="13.5" hidden="false" customHeight="true" outlineLevel="0" collapsed="false">
      <c r="A260" s="21" t="n">
        <v>45033</v>
      </c>
      <c r="B260" s="22" t="s">
        <v>364</v>
      </c>
      <c r="C260" s="41" t="s">
        <v>365</v>
      </c>
      <c r="D260" s="22" t="s">
        <v>366</v>
      </c>
      <c r="E260" s="45" t="n">
        <v>60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customFormat="false" ht="28.35" hidden="false" customHeight="true" outlineLevel="0" collapsed="false">
      <c r="A261" s="21" t="n">
        <v>45059</v>
      </c>
      <c r="B261" s="22" t="s">
        <v>357</v>
      </c>
      <c r="C261" s="41" t="s">
        <v>358</v>
      </c>
      <c r="D261" s="22" t="s">
        <v>367</v>
      </c>
      <c r="E261" s="45" t="n">
        <v>578.01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customFormat="false" ht="13.8" hidden="false" customHeight="true" outlineLevel="0" collapsed="false">
      <c r="A262" s="21" t="n">
        <v>45070</v>
      </c>
      <c r="B262" s="22" t="s">
        <v>350</v>
      </c>
      <c r="C262" s="41" t="s">
        <v>351</v>
      </c>
      <c r="D262" s="22" t="s">
        <v>368</v>
      </c>
      <c r="E262" s="45" t="n">
        <v>84.95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customFormat="false" ht="15.75" hidden="false" customHeight="true" outlineLevel="0" collapsed="false">
      <c r="A263" s="21" t="n">
        <v>45041</v>
      </c>
      <c r="B263" s="22" t="s">
        <v>369</v>
      </c>
      <c r="C263" s="41" t="s">
        <v>370</v>
      </c>
      <c r="D263" s="22" t="s">
        <v>371</v>
      </c>
      <c r="E263" s="45" t="n">
        <v>83.97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customFormat="false" ht="15.75" hidden="false" customHeight="true" outlineLevel="0" collapsed="false">
      <c r="A264" s="29" t="s">
        <v>21</v>
      </c>
      <c r="B264" s="37"/>
      <c r="C264" s="44"/>
      <c r="D264" s="37"/>
      <c r="E264" s="33" t="n">
        <f aca="false">SUM(E252:E263)</f>
        <v>7522.76</v>
      </c>
      <c r="F264" s="35"/>
      <c r="G264" s="35"/>
      <c r="H264" s="35"/>
      <c r="I264" s="3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customFormat="false" ht="15.75" hidden="false" customHeight="true" outlineLevel="0" collapsed="false">
      <c r="A265" s="53"/>
      <c r="B265" s="54"/>
      <c r="C265" s="55"/>
      <c r="D265" s="54"/>
      <c r="E265" s="56"/>
      <c r="F265" s="35"/>
      <c r="G265" s="35"/>
      <c r="H265" s="35"/>
      <c r="I265" s="3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customFormat="false" ht="15.75" hidden="false" customHeight="true" outlineLevel="0" collapsed="false">
      <c r="A266" s="10" t="s">
        <v>1</v>
      </c>
      <c r="B266" s="10"/>
      <c r="C266" s="10"/>
      <c r="D266" s="10"/>
      <c r="E266" s="10"/>
      <c r="F266" s="35"/>
      <c r="G266" s="35"/>
      <c r="H266" s="35"/>
      <c r="I266" s="3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customFormat="false" ht="15.75" hidden="false" customHeight="true" outlineLevel="0" collapsed="false">
      <c r="A267" s="51" t="s">
        <v>341</v>
      </c>
      <c r="B267" s="51"/>
      <c r="C267" s="51"/>
      <c r="D267" s="51"/>
      <c r="E267" s="51"/>
      <c r="F267" s="35"/>
      <c r="G267" s="35"/>
      <c r="H267" s="35"/>
      <c r="I267" s="3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customFormat="false" ht="37.9" hidden="false" customHeight="true" outlineLevel="0" collapsed="false">
      <c r="A268" s="12" t="s">
        <v>342</v>
      </c>
      <c r="B268" s="12"/>
      <c r="C268" s="13" t="s">
        <v>343</v>
      </c>
      <c r="D268" s="14" t="s">
        <v>344</v>
      </c>
      <c r="E268" s="15" t="s">
        <v>6</v>
      </c>
      <c r="F268" s="35"/>
      <c r="G268" s="35"/>
      <c r="H268" s="35"/>
      <c r="I268" s="3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customFormat="false" ht="15.75" hidden="false" customHeight="true" outlineLevel="0" collapsed="false">
      <c r="A269" s="17" t="s">
        <v>7</v>
      </c>
      <c r="B269" s="38" t="s">
        <v>8</v>
      </c>
      <c r="C269" s="39"/>
      <c r="D269" s="17" t="s">
        <v>9</v>
      </c>
      <c r="E269" s="18" t="s">
        <v>10</v>
      </c>
      <c r="F269" s="35"/>
      <c r="G269" s="35"/>
      <c r="H269" s="35"/>
      <c r="I269" s="3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customFormat="false" ht="15.75" hidden="false" customHeight="true" outlineLevel="0" collapsed="false">
      <c r="A270" s="17"/>
      <c r="B270" s="17" t="s">
        <v>11</v>
      </c>
      <c r="C270" s="20" t="s">
        <v>12</v>
      </c>
      <c r="D270" s="17"/>
      <c r="E270" s="18"/>
      <c r="F270" s="35"/>
      <c r="G270" s="35"/>
      <c r="H270" s="35"/>
      <c r="I270" s="3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customFormat="false" ht="21.6" hidden="false" customHeight="true" outlineLevel="0" collapsed="false">
      <c r="A271" s="21" t="n">
        <v>45007</v>
      </c>
      <c r="B271" s="22" t="s">
        <v>372</v>
      </c>
      <c r="C271" s="41" t="s">
        <v>373</v>
      </c>
      <c r="D271" s="22" t="s">
        <v>374</v>
      </c>
      <c r="E271" s="45" t="n">
        <v>2889.3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customFormat="false" ht="15.75" hidden="false" customHeight="true" outlineLevel="0" collapsed="false">
      <c r="A272" s="21" t="n">
        <v>45016</v>
      </c>
      <c r="B272" s="22" t="s">
        <v>86</v>
      </c>
      <c r="C272" s="41"/>
      <c r="D272" s="22" t="s">
        <v>375</v>
      </c>
      <c r="E272" s="45" t="n">
        <v>110.7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customFormat="false" ht="26.7" hidden="false" customHeight="true" outlineLevel="0" collapsed="false">
      <c r="A273" s="21" t="n">
        <v>45013</v>
      </c>
      <c r="B273" s="22" t="s">
        <v>376</v>
      </c>
      <c r="C273" s="41" t="s">
        <v>377</v>
      </c>
      <c r="D273" s="22" t="s">
        <v>378</v>
      </c>
      <c r="E273" s="45" t="n">
        <v>1045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customFormat="false" ht="21" hidden="false" customHeight="true" outlineLevel="0" collapsed="false">
      <c r="A274" s="21" t="n">
        <v>45058</v>
      </c>
      <c r="B274" s="22" t="s">
        <v>86</v>
      </c>
      <c r="C274" s="41"/>
      <c r="D274" s="22" t="s">
        <v>375</v>
      </c>
      <c r="E274" s="45" t="n">
        <v>55</v>
      </c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</row>
    <row r="275" customFormat="false" ht="21.75" hidden="false" customHeight="true" outlineLevel="0" collapsed="false">
      <c r="A275" s="21" t="n">
        <v>45056</v>
      </c>
      <c r="B275" s="22" t="s">
        <v>379</v>
      </c>
      <c r="C275" s="41" t="s">
        <v>380</v>
      </c>
      <c r="D275" s="22" t="s">
        <v>378</v>
      </c>
      <c r="E275" s="45" t="n">
        <v>2940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customFormat="false" ht="21.75" hidden="false" customHeight="true" outlineLevel="0" collapsed="false">
      <c r="A276" s="21" t="n">
        <v>45058</v>
      </c>
      <c r="B276" s="22" t="s">
        <v>86</v>
      </c>
      <c r="C276" s="41"/>
      <c r="D276" s="22" t="s">
        <v>375</v>
      </c>
      <c r="E276" s="45" t="n">
        <v>60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customFormat="false" ht="21" hidden="false" customHeight="true" outlineLevel="0" collapsed="false">
      <c r="A277" s="21" t="n">
        <v>45056</v>
      </c>
      <c r="B277" s="22" t="s">
        <v>379</v>
      </c>
      <c r="C277" s="41" t="s">
        <v>380</v>
      </c>
      <c r="D277" s="22" t="s">
        <v>381</v>
      </c>
      <c r="E277" s="45" t="n">
        <v>882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customFormat="false" ht="18.75" hidden="false" customHeight="true" outlineLevel="0" collapsed="false">
      <c r="A278" s="21" t="n">
        <v>45072</v>
      </c>
      <c r="B278" s="22" t="s">
        <v>86</v>
      </c>
      <c r="C278" s="41" t="s">
        <v>380</v>
      </c>
      <c r="D278" s="22" t="s">
        <v>375</v>
      </c>
      <c r="E278" s="45" t="n">
        <v>18</v>
      </c>
      <c r="F278" s="35"/>
      <c r="G278" s="35"/>
      <c r="H278" s="35"/>
      <c r="I278" s="3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customFormat="false" ht="15.75" hidden="false" customHeight="true" outlineLevel="0" collapsed="false">
      <c r="A279" s="59" t="s">
        <v>21</v>
      </c>
      <c r="B279" s="60"/>
      <c r="C279" s="61"/>
      <c r="D279" s="5"/>
      <c r="E279" s="33" t="n">
        <f aca="false">SUM(E271:E278)</f>
        <v>8000</v>
      </c>
      <c r="F279" s="35"/>
      <c r="G279" s="35"/>
      <c r="H279" s="35"/>
      <c r="I279" s="3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customFormat="false" ht="15.75" hidden="false" customHeight="true" outlineLevel="0" collapsed="false">
      <c r="A280" s="53"/>
      <c r="B280" s="54"/>
      <c r="C280" s="55"/>
      <c r="D280" s="54"/>
      <c r="E280" s="56"/>
      <c r="F280" s="35"/>
      <c r="G280" s="35"/>
      <c r="H280" s="35"/>
      <c r="I280" s="3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customFormat="false" ht="15.75" hidden="false" customHeight="true" outlineLevel="0" collapsed="false">
      <c r="A281" s="10" t="s">
        <v>22</v>
      </c>
      <c r="B281" s="10"/>
      <c r="C281" s="10"/>
      <c r="D281" s="10"/>
      <c r="E281" s="10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</row>
    <row r="282" customFormat="false" ht="15.75" hidden="false" customHeight="true" outlineLevel="0" collapsed="false">
      <c r="A282" s="51" t="s">
        <v>382</v>
      </c>
      <c r="B282" s="51"/>
      <c r="C282" s="51"/>
      <c r="D282" s="51"/>
      <c r="E282" s="5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customFormat="false" ht="34.5" hidden="false" customHeight="true" outlineLevel="0" collapsed="false">
      <c r="A283" s="12" t="s">
        <v>383</v>
      </c>
      <c r="B283" s="12"/>
      <c r="C283" s="13" t="s">
        <v>384</v>
      </c>
      <c r="D283" s="14" t="s">
        <v>385</v>
      </c>
      <c r="E283" s="15" t="s">
        <v>6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customFormat="false" ht="13.5" hidden="false" customHeight="true" outlineLevel="0" collapsed="false">
      <c r="A284" s="17" t="s">
        <v>7</v>
      </c>
      <c r="B284" s="38" t="s">
        <v>8</v>
      </c>
      <c r="C284" s="39"/>
      <c r="D284" s="17" t="s">
        <v>9</v>
      </c>
      <c r="E284" s="18" t="s">
        <v>10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customFormat="false" ht="15.75" hidden="false" customHeight="true" outlineLevel="0" collapsed="false">
      <c r="A285" s="17"/>
      <c r="B285" s="17" t="s">
        <v>11</v>
      </c>
      <c r="C285" s="20" t="s">
        <v>12</v>
      </c>
      <c r="D285" s="17"/>
      <c r="E285" s="1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customFormat="false" ht="13.5" hidden="false" customHeight="true" outlineLevel="0" collapsed="false">
      <c r="A286" s="21" t="n">
        <v>45029</v>
      </c>
      <c r="B286" s="37" t="s">
        <v>386</v>
      </c>
      <c r="C286" s="44" t="s">
        <v>387</v>
      </c>
      <c r="D286" s="37" t="s">
        <v>388</v>
      </c>
      <c r="E286" s="45" t="n">
        <v>3780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customFormat="false" ht="15.75" hidden="false" customHeight="true" outlineLevel="0" collapsed="false">
      <c r="A287" s="21" t="n">
        <v>44991</v>
      </c>
      <c r="B287" s="37" t="s">
        <v>320</v>
      </c>
      <c r="C287" s="44" t="s">
        <v>389</v>
      </c>
      <c r="D287" s="37" t="s">
        <v>390</v>
      </c>
      <c r="E287" s="45" t="n">
        <v>400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customFormat="false" ht="15.75" hidden="false" customHeight="true" outlineLevel="0" collapsed="false">
      <c r="A288" s="29" t="s">
        <v>21</v>
      </c>
      <c r="B288" s="62"/>
      <c r="C288" s="63"/>
      <c r="D288" s="62"/>
      <c r="E288" s="33" t="n">
        <f aca="false">SUM(E286:E287)</f>
        <v>4180</v>
      </c>
      <c r="F288" s="35"/>
      <c r="G288" s="35"/>
      <c r="H288" s="35"/>
      <c r="I288" s="3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customFormat="false" ht="15.75" hidden="false" customHeight="true" outlineLevel="0" collapsed="false">
      <c r="A289" s="53"/>
      <c r="B289" s="54"/>
      <c r="C289" s="55"/>
      <c r="D289" s="54"/>
      <c r="E289" s="56"/>
      <c r="F289" s="35"/>
      <c r="G289" s="35"/>
      <c r="H289" s="35"/>
      <c r="I289" s="3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customFormat="false" ht="15.75" hidden="false" customHeight="true" outlineLevel="0" collapsed="false">
      <c r="A290" s="10" t="s">
        <v>1</v>
      </c>
      <c r="B290" s="10"/>
      <c r="C290" s="10"/>
      <c r="D290" s="10"/>
      <c r="E290" s="10"/>
      <c r="F290" s="35"/>
      <c r="G290" s="35"/>
      <c r="H290" s="35"/>
      <c r="I290" s="3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customFormat="false" ht="15.75" hidden="false" customHeight="true" outlineLevel="0" collapsed="false">
      <c r="A291" s="51" t="s">
        <v>382</v>
      </c>
      <c r="B291" s="51"/>
      <c r="C291" s="51"/>
      <c r="D291" s="51"/>
      <c r="E291" s="51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</row>
    <row r="292" customFormat="false" ht="30.75" hidden="false" customHeight="true" outlineLevel="0" collapsed="false">
      <c r="A292" s="12" t="s">
        <v>383</v>
      </c>
      <c r="B292" s="12"/>
      <c r="C292" s="13" t="s">
        <v>384</v>
      </c>
      <c r="D292" s="14" t="s">
        <v>385</v>
      </c>
      <c r="E292" s="15" t="s">
        <v>6</v>
      </c>
      <c r="F292" s="35"/>
      <c r="G292" s="35"/>
      <c r="H292" s="35"/>
      <c r="I292" s="3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customFormat="false" ht="13.5" hidden="false" customHeight="true" outlineLevel="0" collapsed="false">
      <c r="A293" s="17" t="s">
        <v>7</v>
      </c>
      <c r="B293" s="38" t="s">
        <v>8</v>
      </c>
      <c r="C293" s="39"/>
      <c r="D293" s="17" t="s">
        <v>9</v>
      </c>
      <c r="E293" s="18" t="s">
        <v>10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customFormat="false" ht="13.5" hidden="false" customHeight="true" outlineLevel="0" collapsed="false">
      <c r="A294" s="17"/>
      <c r="B294" s="17" t="s">
        <v>11</v>
      </c>
      <c r="C294" s="20" t="s">
        <v>12</v>
      </c>
      <c r="D294" s="17"/>
      <c r="E294" s="1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customFormat="false" ht="27" hidden="false" customHeight="true" outlineLevel="0" collapsed="false">
      <c r="A295" s="21" t="n">
        <v>45035</v>
      </c>
      <c r="B295" s="22" t="s">
        <v>391</v>
      </c>
      <c r="C295" s="41" t="s">
        <v>206</v>
      </c>
      <c r="D295" s="22" t="s">
        <v>392</v>
      </c>
      <c r="E295" s="45" t="n">
        <v>750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customFormat="false" ht="24.85" hidden="false" customHeight="false" outlineLevel="0" collapsed="false">
      <c r="A296" s="21" t="n">
        <v>45035</v>
      </c>
      <c r="B296" s="22" t="s">
        <v>393</v>
      </c>
      <c r="C296" s="41" t="s">
        <v>394</v>
      </c>
      <c r="D296" s="22" t="s">
        <v>395</v>
      </c>
      <c r="E296" s="45" t="n">
        <v>800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customFormat="false" ht="15.75" hidden="false" customHeight="true" outlineLevel="0" collapsed="false">
      <c r="A297" s="29" t="s">
        <v>21</v>
      </c>
      <c r="B297" s="62"/>
      <c r="C297" s="63"/>
      <c r="D297" s="62"/>
      <c r="E297" s="33" t="n">
        <f aca="false">SUM(E295:E296)</f>
        <v>1550</v>
      </c>
      <c r="F297" s="35"/>
      <c r="G297" s="35"/>
      <c r="H297" s="35"/>
      <c r="I297" s="3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customFormat="false" ht="15.75" hidden="false" customHeight="true" outlineLevel="0" collapsed="false">
      <c r="A298" s="53"/>
      <c r="B298" s="54"/>
      <c r="C298" s="55"/>
      <c r="D298" s="54"/>
      <c r="E298" s="56"/>
      <c r="F298" s="35"/>
      <c r="G298" s="35"/>
      <c r="H298" s="35"/>
      <c r="I298" s="3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customFormat="false" ht="15.75" hidden="false" customHeight="true" outlineLevel="0" collapsed="false">
      <c r="A299" s="10" t="s">
        <v>22</v>
      </c>
      <c r="B299" s="10"/>
      <c r="C299" s="10"/>
      <c r="D299" s="10"/>
      <c r="E299" s="10"/>
      <c r="F299" s="35"/>
      <c r="G299" s="35"/>
      <c r="H299" s="35"/>
      <c r="I299" s="3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customFormat="false" ht="15.75" hidden="false" customHeight="true" outlineLevel="0" collapsed="false">
      <c r="A300" s="51" t="s">
        <v>396</v>
      </c>
      <c r="B300" s="51"/>
      <c r="C300" s="51"/>
      <c r="D300" s="51"/>
      <c r="E300" s="51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</row>
    <row r="301" customFormat="false" ht="26.25" hidden="false" customHeight="true" outlineLevel="0" collapsed="false">
      <c r="A301" s="64" t="s">
        <v>397</v>
      </c>
      <c r="B301" s="64"/>
      <c r="C301" s="13" t="s">
        <v>398</v>
      </c>
      <c r="D301" s="14" t="s">
        <v>399</v>
      </c>
      <c r="E301" s="15" t="s">
        <v>6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customFormat="false" ht="13.5" hidden="false" customHeight="true" outlineLevel="0" collapsed="false">
      <c r="A302" s="17" t="s">
        <v>7</v>
      </c>
      <c r="B302" s="38" t="s">
        <v>8</v>
      </c>
      <c r="C302" s="39"/>
      <c r="D302" s="17" t="s">
        <v>9</v>
      </c>
      <c r="E302" s="18" t="s">
        <v>10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customFormat="false" ht="13.5" hidden="false" customHeight="true" outlineLevel="0" collapsed="false">
      <c r="A303" s="17"/>
      <c r="B303" s="17" t="s">
        <v>11</v>
      </c>
      <c r="C303" s="20" t="s">
        <v>12</v>
      </c>
      <c r="D303" s="17"/>
      <c r="E303" s="1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customFormat="false" ht="31.05" hidden="false" customHeight="true" outlineLevel="0" collapsed="false">
      <c r="A304" s="21" t="n">
        <v>44986</v>
      </c>
      <c r="B304" s="22" t="s">
        <v>400</v>
      </c>
      <c r="C304" s="41" t="s">
        <v>401</v>
      </c>
      <c r="D304" s="22" t="s">
        <v>402</v>
      </c>
      <c r="E304" s="45" t="n">
        <v>243.8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customFormat="false" ht="29.85" hidden="false" customHeight="true" outlineLevel="0" collapsed="false">
      <c r="A305" s="21" t="n">
        <v>44988</v>
      </c>
      <c r="B305" s="22" t="s">
        <v>403</v>
      </c>
      <c r="C305" s="41" t="s">
        <v>404</v>
      </c>
      <c r="D305" s="22" t="s">
        <v>405</v>
      </c>
      <c r="E305" s="45" t="n">
        <v>604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customFormat="false" ht="28.6" hidden="false" customHeight="true" outlineLevel="0" collapsed="false">
      <c r="A306" s="21" t="n">
        <v>45013</v>
      </c>
      <c r="B306" s="22" t="s">
        <v>406</v>
      </c>
      <c r="C306" s="41" t="s">
        <v>407</v>
      </c>
      <c r="D306" s="22" t="s">
        <v>408</v>
      </c>
      <c r="E306" s="45" t="n">
        <v>72.8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customFormat="false" ht="15.75" hidden="false" customHeight="true" outlineLevel="0" collapsed="false">
      <c r="A307" s="29" t="s">
        <v>21</v>
      </c>
      <c r="B307" s="62"/>
      <c r="C307" s="63"/>
      <c r="D307" s="62"/>
      <c r="E307" s="33" t="n">
        <f aca="false">SUM(E304:E306)</f>
        <v>920.6</v>
      </c>
      <c r="F307" s="35"/>
      <c r="G307" s="35"/>
      <c r="H307" s="35"/>
      <c r="I307" s="3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customFormat="false" ht="13.5" hidden="false" customHeight="true" outlineLevel="0" collapsed="false">
      <c r="A308" s="10"/>
      <c r="B308" s="10"/>
      <c r="C308" s="10"/>
      <c r="D308" s="10"/>
      <c r="E308" s="1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customFormat="false" ht="15.75" hidden="false" customHeight="true" outlineLevel="0" collapsed="false">
      <c r="A309" s="10" t="s">
        <v>22</v>
      </c>
      <c r="B309" s="10"/>
      <c r="C309" s="10"/>
      <c r="D309" s="10"/>
      <c r="E309" s="10"/>
      <c r="F309" s="35"/>
      <c r="G309" s="35"/>
      <c r="H309" s="35"/>
      <c r="I309" s="3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customFormat="false" ht="15.75" hidden="false" customHeight="true" outlineLevel="0" collapsed="false">
      <c r="A310" s="51" t="s">
        <v>409</v>
      </c>
      <c r="B310" s="51"/>
      <c r="C310" s="51"/>
      <c r="D310" s="51"/>
      <c r="E310" s="51"/>
      <c r="F310" s="35"/>
      <c r="G310" s="35"/>
      <c r="H310" s="35"/>
      <c r="I310" s="3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customFormat="false" ht="34.5" hidden="false" customHeight="true" outlineLevel="0" collapsed="false">
      <c r="A311" s="12" t="s">
        <v>410</v>
      </c>
      <c r="B311" s="12"/>
      <c r="C311" s="13" t="s">
        <v>411</v>
      </c>
      <c r="D311" s="14" t="s">
        <v>412</v>
      </c>
      <c r="E311" s="15" t="s">
        <v>6</v>
      </c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</row>
    <row r="312" customFormat="false" ht="15.75" hidden="false" customHeight="true" outlineLevel="0" collapsed="false">
      <c r="A312" s="17" t="s">
        <v>7</v>
      </c>
      <c r="B312" s="38" t="s">
        <v>8</v>
      </c>
      <c r="C312" s="39"/>
      <c r="D312" s="17" t="s">
        <v>9</v>
      </c>
      <c r="E312" s="18" t="s">
        <v>10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customFormat="false" ht="13.5" hidden="false" customHeight="true" outlineLevel="0" collapsed="false">
      <c r="A313" s="17"/>
      <c r="B313" s="17" t="s">
        <v>11</v>
      </c>
      <c r="C313" s="20" t="s">
        <v>12</v>
      </c>
      <c r="D313" s="17"/>
      <c r="E313" s="1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customFormat="false" ht="42.25" hidden="false" customHeight="true" outlineLevel="0" collapsed="false">
      <c r="A314" s="21" t="n">
        <v>45033</v>
      </c>
      <c r="B314" s="22" t="s">
        <v>413</v>
      </c>
      <c r="C314" s="41" t="s">
        <v>414</v>
      </c>
      <c r="D314" s="22" t="s">
        <v>415</v>
      </c>
      <c r="E314" s="45" t="n">
        <v>248.04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customFormat="false" ht="42.25" hidden="false" customHeight="true" outlineLevel="0" collapsed="false">
      <c r="A315" s="21" t="n">
        <v>45033</v>
      </c>
      <c r="B315" s="22" t="s">
        <v>413</v>
      </c>
      <c r="C315" s="41" t="s">
        <v>414</v>
      </c>
      <c r="D315" s="22" t="s">
        <v>416</v>
      </c>
      <c r="E315" s="45" t="n">
        <v>242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customFormat="false" ht="45.35" hidden="false" customHeight="true" outlineLevel="0" collapsed="false">
      <c r="A316" s="21" t="n">
        <v>45075</v>
      </c>
      <c r="B316" s="22" t="s">
        <v>413</v>
      </c>
      <c r="C316" s="41" t="s">
        <v>414</v>
      </c>
      <c r="D316" s="22" t="s">
        <v>417</v>
      </c>
      <c r="E316" s="45" t="n">
        <v>248.04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customFormat="false" ht="15.75" hidden="false" customHeight="true" outlineLevel="0" collapsed="false">
      <c r="A317" s="29" t="s">
        <v>21</v>
      </c>
      <c r="B317" s="62"/>
      <c r="C317" s="63"/>
      <c r="D317" s="62"/>
      <c r="E317" s="33" t="n">
        <f aca="false">SUM(E314:E316)</f>
        <v>738.08</v>
      </c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</row>
    <row r="318" customFormat="false" ht="15.75" hidden="false" customHeight="true" outlineLevel="0" collapsed="false">
      <c r="A318" s="53"/>
      <c r="B318" s="54"/>
      <c r="C318" s="55"/>
      <c r="D318" s="54"/>
      <c r="E318" s="5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customFormat="false" ht="13.5" hidden="false" customHeight="true" outlineLevel="0" collapsed="false">
      <c r="A319" s="10" t="s">
        <v>418</v>
      </c>
      <c r="B319" s="10"/>
      <c r="C319" s="10"/>
      <c r="D319" s="10"/>
      <c r="E319" s="1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customFormat="false" ht="13.5" hidden="false" customHeight="true" outlineLevel="0" collapsed="false">
      <c r="A320" s="51" t="s">
        <v>419</v>
      </c>
      <c r="B320" s="51"/>
      <c r="C320" s="51"/>
      <c r="D320" s="51"/>
      <c r="E320" s="5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customFormat="false" ht="37.3" hidden="false" customHeight="true" outlineLevel="0" collapsed="false">
      <c r="A321" s="12" t="s">
        <v>420</v>
      </c>
      <c r="B321" s="12"/>
      <c r="C321" s="13" t="s">
        <v>421</v>
      </c>
      <c r="D321" s="14" t="s">
        <v>422</v>
      </c>
      <c r="E321" s="15" t="s">
        <v>6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customFormat="false" ht="13.5" hidden="false" customHeight="true" outlineLevel="0" collapsed="false">
      <c r="A322" s="17" t="s">
        <v>7</v>
      </c>
      <c r="B322" s="38" t="s">
        <v>8</v>
      </c>
      <c r="C322" s="39"/>
      <c r="D322" s="17" t="s">
        <v>9</v>
      </c>
      <c r="E322" s="18" t="s">
        <v>10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customFormat="false" ht="15.75" hidden="false" customHeight="true" outlineLevel="0" collapsed="false">
      <c r="A323" s="17"/>
      <c r="B323" s="17" t="s">
        <v>11</v>
      </c>
      <c r="C323" s="20" t="s">
        <v>12</v>
      </c>
      <c r="D323" s="17"/>
      <c r="E323" s="1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customFormat="false" ht="15.75" hidden="false" customHeight="true" outlineLevel="0" collapsed="false">
      <c r="A324" s="21" t="n">
        <v>45055</v>
      </c>
      <c r="B324" s="4" t="s">
        <v>423</v>
      </c>
      <c r="C324" s="44" t="s">
        <v>424</v>
      </c>
      <c r="D324" s="37" t="s">
        <v>425</v>
      </c>
      <c r="E324" s="45" t="n">
        <v>1431.59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customFormat="false" ht="15.75" hidden="false" customHeight="true" outlineLevel="0" collapsed="false">
      <c r="A325" s="29" t="s">
        <v>21</v>
      </c>
      <c r="B325" s="62"/>
      <c r="C325" s="63"/>
      <c r="D325" s="62"/>
      <c r="E325" s="33" t="n">
        <f aca="false">SUM(E320:E324)</f>
        <v>1431.59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</row>
    <row r="326" customFormat="false" ht="15.75" hidden="false" customHeight="true" outlineLevel="0" collapsed="false">
      <c r="A326" s="53"/>
      <c r="B326" s="54"/>
      <c r="C326" s="55"/>
      <c r="D326" s="54"/>
      <c r="E326" s="5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customFormat="false" ht="13.5" hidden="false" customHeight="true" outlineLevel="0" collapsed="false">
      <c r="A327" s="10" t="s">
        <v>418</v>
      </c>
      <c r="B327" s="10"/>
      <c r="C327" s="10"/>
      <c r="D327" s="10"/>
      <c r="E327" s="1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customFormat="false" ht="13.5" hidden="false" customHeight="true" outlineLevel="0" collapsed="false">
      <c r="A328" s="51" t="s">
        <v>426</v>
      </c>
      <c r="B328" s="51"/>
      <c r="C328" s="51"/>
      <c r="D328" s="51"/>
      <c r="E328" s="5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customFormat="false" ht="37.9" hidden="false" customHeight="true" outlineLevel="0" collapsed="false">
      <c r="A329" s="12" t="s">
        <v>427</v>
      </c>
      <c r="B329" s="12"/>
      <c r="C329" s="13" t="s">
        <v>428</v>
      </c>
      <c r="D329" s="14" t="s">
        <v>429</v>
      </c>
      <c r="E329" s="15" t="s">
        <v>6</v>
      </c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</row>
    <row r="330" customFormat="false" ht="13.5" hidden="false" customHeight="true" outlineLevel="0" collapsed="false">
      <c r="A330" s="17" t="s">
        <v>7</v>
      </c>
      <c r="B330" s="38" t="s">
        <v>8</v>
      </c>
      <c r="C330" s="39"/>
      <c r="D330" s="17" t="s">
        <v>9</v>
      </c>
      <c r="E330" s="18" t="s">
        <v>10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customFormat="false" ht="15.75" hidden="false" customHeight="true" outlineLevel="0" collapsed="false">
      <c r="A331" s="17"/>
      <c r="B331" s="17" t="s">
        <v>11</v>
      </c>
      <c r="C331" s="20" t="s">
        <v>12</v>
      </c>
      <c r="D331" s="17"/>
      <c r="E331" s="1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customFormat="false" ht="15.75" hidden="false" customHeight="true" outlineLevel="0" collapsed="false">
      <c r="A332" s="21" t="n">
        <v>45050</v>
      </c>
      <c r="B332" s="4" t="s">
        <v>430</v>
      </c>
      <c r="C332" s="44" t="s">
        <v>431</v>
      </c>
      <c r="D332" s="37" t="s">
        <v>432</v>
      </c>
      <c r="E332" s="45" t="n">
        <v>2653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customFormat="false" ht="15.75" hidden="false" customHeight="true" outlineLevel="0" collapsed="false">
      <c r="A333" s="29" t="s">
        <v>21</v>
      </c>
      <c r="B333" s="62"/>
      <c r="C333" s="63"/>
      <c r="D333" s="62"/>
      <c r="E333" s="33" t="n">
        <f aca="false">SUM(E328:E332)</f>
        <v>2653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customFormat="false" ht="15.75" hidden="false" customHeight="true" outlineLevel="0" collapsed="false">
      <c r="A334" s="53"/>
      <c r="B334" s="54"/>
      <c r="C334" s="55"/>
      <c r="D334" s="54"/>
      <c r="E334" s="5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customFormat="false" ht="15.75" hidden="false" customHeight="true" outlineLevel="0" collapsed="false">
      <c r="A335" s="10" t="s">
        <v>22</v>
      </c>
      <c r="B335" s="10"/>
      <c r="C335" s="10"/>
      <c r="D335" s="10"/>
      <c r="E335" s="1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customFormat="false" ht="15.75" hidden="false" customHeight="true" outlineLevel="0" collapsed="false">
      <c r="A336" s="51" t="s">
        <v>433</v>
      </c>
      <c r="B336" s="51"/>
      <c r="C336" s="51"/>
      <c r="D336" s="51"/>
      <c r="E336" s="5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customFormat="false" ht="39.15" hidden="false" customHeight="true" outlineLevel="0" collapsed="false">
      <c r="A337" s="12" t="s">
        <v>198</v>
      </c>
      <c r="B337" s="12"/>
      <c r="C337" s="13" t="s">
        <v>199</v>
      </c>
      <c r="D337" s="14" t="s">
        <v>434</v>
      </c>
      <c r="E337" s="15" t="s">
        <v>6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customFormat="false" ht="13.5" hidden="false" customHeight="true" outlineLevel="0" collapsed="false">
      <c r="A338" s="17" t="s">
        <v>7</v>
      </c>
      <c r="B338" s="17" t="s">
        <v>8</v>
      </c>
      <c r="C338" s="17"/>
      <c r="D338" s="17" t="s">
        <v>9</v>
      </c>
      <c r="E338" s="18" t="s">
        <v>10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customFormat="false" ht="13.5" hidden="false" customHeight="true" outlineLevel="0" collapsed="false">
      <c r="A339" s="17"/>
      <c r="B339" s="17" t="s">
        <v>11</v>
      </c>
      <c r="C339" s="20" t="s">
        <v>12</v>
      </c>
      <c r="D339" s="17"/>
      <c r="E339" s="1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customFormat="false" ht="26.7" hidden="false" customHeight="true" outlineLevel="0" collapsed="false">
      <c r="A340" s="21" t="n">
        <v>45092</v>
      </c>
      <c r="B340" s="22" t="s">
        <v>435</v>
      </c>
      <c r="C340" s="41" t="s">
        <v>160</v>
      </c>
      <c r="D340" s="22" t="s">
        <v>436</v>
      </c>
      <c r="E340" s="42" t="n">
        <v>144.8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customFormat="false" ht="19.5" hidden="false" customHeight="true" outlineLevel="0" collapsed="false">
      <c r="A341" s="21" t="n">
        <v>45092</v>
      </c>
      <c r="B341" s="22" t="s">
        <v>437</v>
      </c>
      <c r="C341" s="41" t="s">
        <v>438</v>
      </c>
      <c r="D341" s="22" t="s">
        <v>439</v>
      </c>
      <c r="E341" s="42" t="n">
        <v>52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customFormat="false" ht="19.5" hidden="false" customHeight="true" outlineLevel="0" collapsed="false">
      <c r="A342" s="21" t="n">
        <v>45114</v>
      </c>
      <c r="B342" s="22" t="s">
        <v>440</v>
      </c>
      <c r="C342" s="41" t="s">
        <v>441</v>
      </c>
      <c r="D342" s="22" t="s">
        <v>439</v>
      </c>
      <c r="E342" s="42" t="n">
        <v>117.99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customFormat="false" ht="15.75" hidden="false" customHeight="true" outlineLevel="0" collapsed="false">
      <c r="A343" s="65" t="s">
        <v>21</v>
      </c>
      <c r="B343" s="66"/>
      <c r="C343" s="67"/>
      <c r="D343" s="68"/>
      <c r="E343" s="69" t="n">
        <f aca="false">SUM(E340:E342)</f>
        <v>314.79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customFormat="false" ht="15.75" hidden="false" customHeight="true" outlineLevel="0" collapsed="false">
      <c r="A344" s="53"/>
      <c r="B344" s="54"/>
      <c r="C344" s="55"/>
      <c r="D344" s="54"/>
      <c r="E344" s="5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customFormat="false" ht="15.75" hidden="false" customHeight="true" outlineLevel="0" collapsed="false">
      <c r="A345" s="10" t="s">
        <v>22</v>
      </c>
      <c r="B345" s="10"/>
      <c r="C345" s="10"/>
      <c r="D345" s="10"/>
      <c r="E345" s="1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customFormat="false" ht="15.75" hidden="false" customHeight="true" outlineLevel="0" collapsed="false">
      <c r="A346" s="51" t="s">
        <v>442</v>
      </c>
      <c r="B346" s="51"/>
      <c r="C346" s="51"/>
      <c r="D346" s="51"/>
      <c r="E346" s="5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customFormat="false" ht="41" hidden="false" customHeight="true" outlineLevel="0" collapsed="false">
      <c r="A347" s="70" t="s">
        <v>443</v>
      </c>
      <c r="B347" s="70"/>
      <c r="C347" s="13" t="s">
        <v>444</v>
      </c>
      <c r="D347" s="14" t="s">
        <v>445</v>
      </c>
      <c r="E347" s="15" t="s">
        <v>6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customFormat="false" ht="15.75" hidden="false" customHeight="true" outlineLevel="0" collapsed="false">
      <c r="A348" s="17" t="s">
        <v>7</v>
      </c>
      <c r="B348" s="38" t="s">
        <v>8</v>
      </c>
      <c r="C348" s="39"/>
      <c r="D348" s="17" t="s">
        <v>9</v>
      </c>
      <c r="E348" s="18" t="s">
        <v>10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customFormat="false" ht="15.75" hidden="false" customHeight="true" outlineLevel="0" collapsed="false">
      <c r="A349" s="17"/>
      <c r="B349" s="17" t="s">
        <v>11</v>
      </c>
      <c r="C349" s="20" t="s">
        <v>12</v>
      </c>
      <c r="D349" s="17"/>
      <c r="E349" s="1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customFormat="false" ht="15.75" hidden="false" customHeight="true" outlineLevel="0" collapsed="false">
      <c r="A350" s="71" t="n">
        <v>45035</v>
      </c>
      <c r="B350" s="72" t="s">
        <v>298</v>
      </c>
      <c r="C350" s="73" t="s">
        <v>132</v>
      </c>
      <c r="D350" s="37" t="s">
        <v>299</v>
      </c>
      <c r="E350" s="74" t="n">
        <v>1665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customFormat="false" ht="15.75" hidden="false" customHeight="true" outlineLevel="0" collapsed="false">
      <c r="A351" s="71" t="n">
        <v>45035</v>
      </c>
      <c r="B351" s="72" t="s">
        <v>300</v>
      </c>
      <c r="C351" s="73" t="s">
        <v>301</v>
      </c>
      <c r="D351" s="37" t="s">
        <v>302</v>
      </c>
      <c r="E351" s="74" t="n">
        <v>3300</v>
      </c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</row>
    <row r="352" customFormat="false" ht="15.75" hidden="false" customHeight="true" outlineLevel="0" collapsed="false">
      <c r="A352" s="71" t="n">
        <v>45035</v>
      </c>
      <c r="B352" s="72" t="s">
        <v>446</v>
      </c>
      <c r="C352" s="73" t="s">
        <v>447</v>
      </c>
      <c r="D352" s="37" t="s">
        <v>448</v>
      </c>
      <c r="E352" s="74" t="n">
        <v>55</v>
      </c>
      <c r="F352" s="35"/>
      <c r="G352" s="35"/>
      <c r="H352" s="35"/>
      <c r="I352" s="35"/>
      <c r="J352" s="3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customFormat="false" ht="24.85" hidden="false" customHeight="true" outlineLevel="0" collapsed="false">
      <c r="A353" s="71" t="n">
        <v>45035</v>
      </c>
      <c r="B353" s="72" t="s">
        <v>449</v>
      </c>
      <c r="C353" s="73" t="s">
        <v>160</v>
      </c>
      <c r="D353" s="37" t="s">
        <v>450</v>
      </c>
      <c r="E353" s="74" t="n">
        <v>1109.99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customFormat="false" ht="25.45" hidden="false" customHeight="true" outlineLevel="0" collapsed="false">
      <c r="A354" s="71" t="n">
        <v>45036</v>
      </c>
      <c r="B354" s="72" t="s">
        <v>449</v>
      </c>
      <c r="C354" s="73" t="s">
        <v>160</v>
      </c>
      <c r="D354" s="37" t="s">
        <v>451</v>
      </c>
      <c r="E354" s="74" t="n">
        <v>131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customFormat="false" ht="13.5" hidden="false" customHeight="true" outlineLevel="0" collapsed="false">
      <c r="A355" s="71" t="n">
        <v>45041</v>
      </c>
      <c r="B355" s="72" t="s">
        <v>452</v>
      </c>
      <c r="C355" s="73" t="s">
        <v>453</v>
      </c>
      <c r="D355" s="37" t="s">
        <v>454</v>
      </c>
      <c r="E355" s="74" t="n">
        <v>578.75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customFormat="false" ht="15.75" hidden="false" customHeight="true" outlineLevel="0" collapsed="false">
      <c r="A356" s="71" t="n">
        <v>45041</v>
      </c>
      <c r="B356" s="72" t="s">
        <v>455</v>
      </c>
      <c r="C356" s="73" t="s">
        <v>456</v>
      </c>
      <c r="D356" s="37" t="s">
        <v>457</v>
      </c>
      <c r="E356" s="74" t="n">
        <v>452.4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customFormat="false" ht="13.5" hidden="false" customHeight="true" outlineLevel="0" collapsed="false">
      <c r="A357" s="71" t="n">
        <v>45050</v>
      </c>
      <c r="B357" s="72" t="s">
        <v>298</v>
      </c>
      <c r="C357" s="73" t="s">
        <v>132</v>
      </c>
      <c r="D357" s="37" t="s">
        <v>458</v>
      </c>
      <c r="E357" s="74" t="n">
        <v>560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customFormat="false" ht="25.45" hidden="false" customHeight="true" outlineLevel="0" collapsed="false">
      <c r="A358" s="71" t="n">
        <v>45055</v>
      </c>
      <c r="B358" s="27" t="s">
        <v>459</v>
      </c>
      <c r="C358" s="75" t="s">
        <v>460</v>
      </c>
      <c r="D358" s="22" t="s">
        <v>461</v>
      </c>
      <c r="E358" s="74" t="n">
        <v>32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customFormat="false" ht="15.75" hidden="false" customHeight="true" outlineLevel="0" collapsed="false">
      <c r="A359" s="71" t="n">
        <v>45077</v>
      </c>
      <c r="B359" s="72" t="s">
        <v>298</v>
      </c>
      <c r="C359" s="73" t="s">
        <v>132</v>
      </c>
      <c r="D359" s="37" t="s">
        <v>462</v>
      </c>
      <c r="E359" s="74" t="n">
        <v>115.86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customFormat="false" ht="15.75" hidden="false" customHeight="true" outlineLevel="0" collapsed="false">
      <c r="A360" s="29" t="s">
        <v>21</v>
      </c>
      <c r="B360" s="5"/>
      <c r="C360" s="61"/>
      <c r="D360" s="5"/>
      <c r="E360" s="76" t="n">
        <f aca="false">SUM(E350:E359)</f>
        <v>8000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customFormat="false" ht="15.75" hidden="false" customHeight="true" outlineLevel="0" collapsed="false">
      <c r="A361" s="51"/>
      <c r="B361" s="51"/>
      <c r="C361" s="51"/>
      <c r="D361" s="51"/>
      <c r="E361" s="5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customFormat="false" ht="15.75" hidden="false" customHeight="true" outlineLevel="0" collapsed="false">
      <c r="A362" s="10" t="s">
        <v>418</v>
      </c>
      <c r="B362" s="10"/>
      <c r="C362" s="10"/>
      <c r="D362" s="10"/>
      <c r="E362" s="10"/>
      <c r="F362" s="35"/>
      <c r="G362" s="35"/>
      <c r="H362" s="35"/>
      <c r="I362" s="3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customFormat="false" ht="15.75" hidden="false" customHeight="true" outlineLevel="0" collapsed="false">
      <c r="A363" s="51" t="s">
        <v>442</v>
      </c>
      <c r="B363" s="51"/>
      <c r="C363" s="51"/>
      <c r="D363" s="51"/>
      <c r="E363" s="5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customFormat="false" ht="37.9" hidden="false" customHeight="true" outlineLevel="0" collapsed="false">
      <c r="A364" s="12" t="s">
        <v>443</v>
      </c>
      <c r="B364" s="12"/>
      <c r="C364" s="13" t="s">
        <v>444</v>
      </c>
      <c r="D364" s="14" t="s">
        <v>445</v>
      </c>
      <c r="E364" s="15" t="s">
        <v>6</v>
      </c>
      <c r="F364" s="35"/>
      <c r="G364" s="35"/>
      <c r="H364" s="35"/>
      <c r="I364" s="3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customFormat="false" ht="15.75" hidden="false" customHeight="true" outlineLevel="0" collapsed="false">
      <c r="A365" s="17" t="s">
        <v>7</v>
      </c>
      <c r="B365" s="38" t="s">
        <v>8</v>
      </c>
      <c r="C365" s="39"/>
      <c r="D365" s="17" t="s">
        <v>9</v>
      </c>
      <c r="E365" s="18" t="s">
        <v>10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customFormat="false" ht="15.75" hidden="false" customHeight="true" outlineLevel="0" collapsed="false">
      <c r="A366" s="17"/>
      <c r="B366" s="17" t="s">
        <v>11</v>
      </c>
      <c r="C366" s="20" t="s">
        <v>12</v>
      </c>
      <c r="D366" s="17"/>
      <c r="E366" s="18"/>
      <c r="F366" s="35"/>
      <c r="G366" s="35"/>
      <c r="H366" s="35"/>
      <c r="I366" s="3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customFormat="false" ht="30" hidden="false" customHeight="true" outlineLevel="0" collapsed="false">
      <c r="A367" s="21" t="n">
        <v>45036</v>
      </c>
      <c r="B367" s="27" t="s">
        <v>463</v>
      </c>
      <c r="C367" s="75" t="s">
        <v>464</v>
      </c>
      <c r="D367" s="37" t="s">
        <v>465</v>
      </c>
      <c r="E367" s="74" t="n">
        <v>1018.48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customFormat="false" ht="45" hidden="false" customHeight="true" outlineLevel="0" collapsed="false">
      <c r="A368" s="21" t="n">
        <v>45041</v>
      </c>
      <c r="B368" s="27" t="s">
        <v>466</v>
      </c>
      <c r="C368" s="75" t="s">
        <v>467</v>
      </c>
      <c r="D368" s="37" t="s">
        <v>468</v>
      </c>
      <c r="E368" s="74" t="n">
        <v>2100</v>
      </c>
      <c r="F368" s="35"/>
      <c r="G368" s="35"/>
      <c r="H368" s="35"/>
      <c r="I368" s="35"/>
      <c r="J368" s="3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customFormat="false" ht="30" hidden="false" customHeight="true" outlineLevel="0" collapsed="false">
      <c r="A369" s="21" t="n">
        <v>45044</v>
      </c>
      <c r="B369" s="27" t="s">
        <v>469</v>
      </c>
      <c r="C369" s="75" t="s">
        <v>470</v>
      </c>
      <c r="D369" s="37" t="s">
        <v>471</v>
      </c>
      <c r="E369" s="74" t="n">
        <v>361</v>
      </c>
      <c r="F369" s="35"/>
      <c r="G369" s="35"/>
      <c r="H369" s="35"/>
      <c r="I369" s="35"/>
      <c r="J369" s="3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customFormat="false" ht="15" hidden="false" customHeight="true" outlineLevel="0" collapsed="false">
      <c r="A370" s="21" t="n">
        <v>45048</v>
      </c>
      <c r="B370" s="22" t="s">
        <v>86</v>
      </c>
      <c r="C370" s="41"/>
      <c r="D370" s="37" t="s">
        <v>375</v>
      </c>
      <c r="E370" s="74" t="n">
        <v>19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customFormat="false" ht="30" hidden="false" customHeight="true" outlineLevel="0" collapsed="false">
      <c r="A371" s="21" t="n">
        <v>45057</v>
      </c>
      <c r="B371" s="27" t="s">
        <v>472</v>
      </c>
      <c r="C371" s="75" t="s">
        <v>473</v>
      </c>
      <c r="D371" s="37" t="s">
        <v>474</v>
      </c>
      <c r="E371" s="74" t="n">
        <v>872.2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customFormat="false" ht="13.5" hidden="false" customHeight="true" outlineLevel="0" collapsed="false">
      <c r="A372" s="21" t="n">
        <v>45062</v>
      </c>
      <c r="B372" s="22" t="s">
        <v>86</v>
      </c>
      <c r="C372" s="41"/>
      <c r="D372" s="37" t="s">
        <v>375</v>
      </c>
      <c r="E372" s="74" t="n">
        <v>17.8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customFormat="false" ht="30" hidden="false" customHeight="true" outlineLevel="0" collapsed="false">
      <c r="A373" s="21" t="n">
        <v>45062</v>
      </c>
      <c r="B373" s="27" t="s">
        <v>475</v>
      </c>
      <c r="C373" s="75" t="s">
        <v>476</v>
      </c>
      <c r="D373" s="37" t="s">
        <v>477</v>
      </c>
      <c r="E373" s="74" t="n">
        <v>380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customFormat="false" ht="13.5" hidden="false" customHeight="true" outlineLevel="0" collapsed="false">
      <c r="A374" s="21" t="n">
        <v>45062</v>
      </c>
      <c r="B374" s="22" t="s">
        <v>86</v>
      </c>
      <c r="C374" s="41"/>
      <c r="D374" s="37" t="s">
        <v>375</v>
      </c>
      <c r="E374" s="74" t="n">
        <v>20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customFormat="false" ht="30" hidden="false" customHeight="true" outlineLevel="0" collapsed="false">
      <c r="A375" s="21" t="n">
        <v>45077</v>
      </c>
      <c r="B375" s="27" t="s">
        <v>466</v>
      </c>
      <c r="C375" s="75" t="s">
        <v>467</v>
      </c>
      <c r="D375" s="37" t="s">
        <v>478</v>
      </c>
      <c r="E375" s="74" t="n">
        <v>150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customFormat="false" ht="15.75" hidden="false" customHeight="true" outlineLevel="0" collapsed="false">
      <c r="A376" s="29" t="s">
        <v>21</v>
      </c>
      <c r="B376" s="37"/>
      <c r="C376" s="44"/>
      <c r="D376" s="37"/>
      <c r="E376" s="15" t="n">
        <f aca="false">SUM(E367:E375)</f>
        <v>4938.48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customFormat="false" ht="15.75" hidden="false" customHeight="true" outlineLevel="0" collapsed="false">
      <c r="A377" s="53"/>
      <c r="B377" s="54"/>
      <c r="C377" s="55"/>
      <c r="D377" s="54"/>
      <c r="E377" s="7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customFormat="false" ht="15.75" hidden="false" customHeight="true" outlineLevel="0" collapsed="false">
      <c r="A378" s="10" t="s">
        <v>22</v>
      </c>
      <c r="B378" s="10"/>
      <c r="C378" s="10"/>
      <c r="D378" s="10"/>
      <c r="E378" s="10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</row>
    <row r="379" customFormat="false" ht="15.75" hidden="false" customHeight="true" outlineLevel="0" collapsed="false">
      <c r="A379" s="51" t="s">
        <v>479</v>
      </c>
      <c r="B379" s="51"/>
      <c r="C379" s="51"/>
      <c r="D379" s="51"/>
      <c r="E379" s="51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</row>
    <row r="380" customFormat="false" ht="36.75" hidden="false" customHeight="true" outlineLevel="0" collapsed="false">
      <c r="A380" s="12" t="s">
        <v>480</v>
      </c>
      <c r="B380" s="12"/>
      <c r="C380" s="13" t="s">
        <v>481</v>
      </c>
      <c r="D380" s="14" t="s">
        <v>482</v>
      </c>
      <c r="E380" s="15" t="s">
        <v>6</v>
      </c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</row>
    <row r="381" customFormat="false" ht="15.75" hidden="false" customHeight="true" outlineLevel="0" collapsed="false">
      <c r="A381" s="17" t="s">
        <v>7</v>
      </c>
      <c r="B381" s="38" t="s">
        <v>8</v>
      </c>
      <c r="C381" s="39"/>
      <c r="D381" s="17" t="s">
        <v>9</v>
      </c>
      <c r="E381" s="18" t="s">
        <v>10</v>
      </c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</row>
    <row r="382" customFormat="false" ht="15.75" hidden="false" customHeight="true" outlineLevel="0" collapsed="false">
      <c r="A382" s="17"/>
      <c r="B382" s="17" t="s">
        <v>11</v>
      </c>
      <c r="C382" s="20" t="s">
        <v>12</v>
      </c>
      <c r="D382" s="17"/>
      <c r="E382" s="18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</row>
    <row r="383" customFormat="false" ht="32.25" hidden="false" customHeight="true" outlineLevel="0" collapsed="false">
      <c r="A383" s="21" t="n">
        <v>45030</v>
      </c>
      <c r="B383" s="27" t="s">
        <v>483</v>
      </c>
      <c r="C383" s="75" t="s">
        <v>484</v>
      </c>
      <c r="D383" s="37" t="s">
        <v>485</v>
      </c>
      <c r="E383" s="74" t="n">
        <v>100</v>
      </c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</row>
    <row r="384" customFormat="false" ht="28.5" hidden="false" customHeight="true" outlineLevel="0" collapsed="false">
      <c r="A384" s="21" t="n">
        <v>45051</v>
      </c>
      <c r="B384" s="27" t="s">
        <v>486</v>
      </c>
      <c r="C384" s="75" t="s">
        <v>487</v>
      </c>
      <c r="D384" s="37" t="s">
        <v>488</v>
      </c>
      <c r="E384" s="74" t="n">
        <v>60</v>
      </c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</row>
    <row r="385" customFormat="false" ht="27" hidden="false" customHeight="true" outlineLevel="0" collapsed="false">
      <c r="A385" s="21" t="n">
        <v>45058</v>
      </c>
      <c r="B385" s="27" t="s">
        <v>489</v>
      </c>
      <c r="C385" s="75" t="s">
        <v>490</v>
      </c>
      <c r="D385" s="37" t="s">
        <v>491</v>
      </c>
      <c r="E385" s="74" t="n">
        <v>269.37</v>
      </c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</row>
    <row r="386" customFormat="false" ht="27.75" hidden="false" customHeight="true" outlineLevel="0" collapsed="false">
      <c r="A386" s="21" t="n">
        <v>45061</v>
      </c>
      <c r="B386" s="27" t="s">
        <v>492</v>
      </c>
      <c r="C386" s="75" t="s">
        <v>493</v>
      </c>
      <c r="D386" s="37" t="s">
        <v>494</v>
      </c>
      <c r="E386" s="74" t="n">
        <v>411.71</v>
      </c>
      <c r="F386" s="35"/>
      <c r="G386" s="35"/>
      <c r="H386" s="35"/>
      <c r="I386" s="35"/>
      <c r="J386" s="3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customFormat="false" ht="31.5" hidden="false" customHeight="true" outlineLevel="0" collapsed="false">
      <c r="A387" s="21" t="n">
        <v>45065</v>
      </c>
      <c r="B387" s="27" t="s">
        <v>495</v>
      </c>
      <c r="C387" s="75" t="s">
        <v>496</v>
      </c>
      <c r="D387" s="37" t="s">
        <v>497</v>
      </c>
      <c r="E387" s="74" t="n">
        <v>179.75</v>
      </c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</row>
    <row r="388" customFormat="false" ht="33" hidden="false" customHeight="true" outlineLevel="0" collapsed="false">
      <c r="A388" s="21" t="n">
        <v>45063</v>
      </c>
      <c r="B388" s="27" t="s">
        <v>498</v>
      </c>
      <c r="C388" s="75" t="s">
        <v>499</v>
      </c>
      <c r="D388" s="37" t="s">
        <v>500</v>
      </c>
      <c r="E388" s="74" t="n">
        <v>210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customFormat="false" ht="27" hidden="false" customHeight="true" outlineLevel="0" collapsed="false">
      <c r="A389" s="21" t="n">
        <v>45071</v>
      </c>
      <c r="B389" s="27" t="s">
        <v>126</v>
      </c>
      <c r="C389" s="75" t="s">
        <v>127</v>
      </c>
      <c r="D389" s="37" t="s">
        <v>501</v>
      </c>
      <c r="E389" s="74" t="n">
        <v>100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customFormat="false" ht="27" hidden="false" customHeight="true" outlineLevel="0" collapsed="false">
      <c r="A390" s="21" t="n">
        <v>45076</v>
      </c>
      <c r="B390" s="27" t="s">
        <v>489</v>
      </c>
      <c r="C390" s="75" t="s">
        <v>502</v>
      </c>
      <c r="D390" s="37" t="s">
        <v>491</v>
      </c>
      <c r="E390" s="74" t="n">
        <v>269.37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customFormat="false" ht="33" hidden="false" customHeight="true" outlineLevel="0" collapsed="false">
      <c r="A391" s="21" t="n">
        <v>45076</v>
      </c>
      <c r="B391" s="27" t="s">
        <v>503</v>
      </c>
      <c r="C391" s="75" t="s">
        <v>504</v>
      </c>
      <c r="D391" s="37" t="s">
        <v>505</v>
      </c>
      <c r="E391" s="74" t="n">
        <v>837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customFormat="false" ht="27.75" hidden="false" customHeight="true" outlineLevel="0" collapsed="false">
      <c r="A392" s="21" t="n">
        <v>45096</v>
      </c>
      <c r="B392" s="27" t="s">
        <v>506</v>
      </c>
      <c r="C392" s="75" t="s">
        <v>507</v>
      </c>
      <c r="D392" s="37" t="s">
        <v>508</v>
      </c>
      <c r="E392" s="74" t="n">
        <v>189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customFormat="false" ht="33" hidden="false" customHeight="true" outlineLevel="0" collapsed="false">
      <c r="A393" s="21" t="n">
        <v>45114</v>
      </c>
      <c r="B393" s="27" t="s">
        <v>509</v>
      </c>
      <c r="C393" s="75" t="s">
        <v>510</v>
      </c>
      <c r="D393" s="37" t="s">
        <v>511</v>
      </c>
      <c r="E393" s="74" t="n">
        <v>5370</v>
      </c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</row>
    <row r="394" customFormat="false" ht="15.75" hidden="false" customHeight="true" outlineLevel="0" collapsed="false">
      <c r="A394" s="29" t="s">
        <v>21</v>
      </c>
      <c r="B394" s="37"/>
      <c r="C394" s="44"/>
      <c r="D394" s="37"/>
      <c r="E394" s="33" t="n">
        <f aca="false">SUM(E383:E393)</f>
        <v>7996.2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customFormat="false" ht="15.75" hidden="false" customHeight="true" outlineLevel="0" collapsed="false">
      <c r="A395" s="53"/>
      <c r="B395" s="54"/>
      <c r="C395" s="55"/>
      <c r="D395" s="54"/>
      <c r="E395" s="56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</row>
    <row r="396" customFormat="false" ht="15.75" hidden="false" customHeight="true" outlineLevel="0" collapsed="false">
      <c r="A396" s="10" t="s">
        <v>418</v>
      </c>
      <c r="B396" s="10"/>
      <c r="C396" s="10"/>
      <c r="D396" s="10"/>
      <c r="E396" s="1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customFormat="false" ht="15.75" hidden="false" customHeight="true" outlineLevel="0" collapsed="false">
      <c r="A397" s="51" t="s">
        <v>512</v>
      </c>
      <c r="B397" s="51"/>
      <c r="C397" s="51"/>
      <c r="D397" s="51"/>
      <c r="E397" s="5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customFormat="false" ht="40.4" hidden="false" customHeight="true" outlineLevel="0" collapsed="false">
      <c r="A398" s="12" t="s">
        <v>480</v>
      </c>
      <c r="B398" s="12"/>
      <c r="C398" s="13" t="s">
        <v>481</v>
      </c>
      <c r="D398" s="14" t="s">
        <v>482</v>
      </c>
      <c r="E398" s="15" t="s">
        <v>6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customFormat="false" ht="15.75" hidden="false" customHeight="true" outlineLevel="0" collapsed="false">
      <c r="A399" s="17" t="s">
        <v>7</v>
      </c>
      <c r="B399" s="38" t="s">
        <v>8</v>
      </c>
      <c r="C399" s="39"/>
      <c r="D399" s="17" t="s">
        <v>9</v>
      </c>
      <c r="E399" s="18" t="s">
        <v>10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customFormat="false" ht="15.75" hidden="false" customHeight="true" outlineLevel="0" collapsed="false">
      <c r="A400" s="17"/>
      <c r="B400" s="17" t="s">
        <v>11</v>
      </c>
      <c r="C400" s="20" t="s">
        <v>12</v>
      </c>
      <c r="D400" s="17"/>
      <c r="E400" s="1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customFormat="false" ht="33.75" hidden="false" customHeight="true" outlineLevel="0" collapsed="false">
      <c r="A401" s="71" t="n">
        <v>45036</v>
      </c>
      <c r="B401" s="72" t="s">
        <v>179</v>
      </c>
      <c r="C401" s="73" t="s">
        <v>180</v>
      </c>
      <c r="D401" s="37" t="s">
        <v>513</v>
      </c>
      <c r="E401" s="74" t="n">
        <v>142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customFormat="false" ht="35.25" hidden="false" customHeight="true" outlineLevel="0" collapsed="false">
      <c r="A402" s="71" t="n">
        <v>45041</v>
      </c>
      <c r="B402" s="72" t="s">
        <v>514</v>
      </c>
      <c r="C402" s="73" t="s">
        <v>195</v>
      </c>
      <c r="D402" s="37" t="s">
        <v>515</v>
      </c>
      <c r="E402" s="74" t="n">
        <v>1012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customFormat="false" ht="36.75" hidden="false" customHeight="true" outlineLevel="0" collapsed="false">
      <c r="A403" s="71" t="n">
        <v>45069</v>
      </c>
      <c r="B403" s="72" t="s">
        <v>516</v>
      </c>
      <c r="C403" s="73" t="s">
        <v>517</v>
      </c>
      <c r="D403" s="37" t="s">
        <v>518</v>
      </c>
      <c r="E403" s="74" t="n">
        <v>684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customFormat="false" ht="15.75" hidden="false" customHeight="true" outlineLevel="0" collapsed="false">
      <c r="A404" s="71" t="n">
        <v>45096</v>
      </c>
      <c r="B404" s="72" t="s">
        <v>194</v>
      </c>
      <c r="C404" s="73" t="s">
        <v>195</v>
      </c>
      <c r="D404" s="37" t="s">
        <v>519</v>
      </c>
      <c r="E404" s="74" t="n">
        <v>36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customFormat="false" ht="27" hidden="false" customHeight="true" outlineLevel="0" collapsed="false">
      <c r="A405" s="71" t="n">
        <v>45071</v>
      </c>
      <c r="B405" s="72" t="s">
        <v>520</v>
      </c>
      <c r="C405" s="73" t="s">
        <v>521</v>
      </c>
      <c r="D405" s="37" t="s">
        <v>522</v>
      </c>
      <c r="E405" s="74" t="n">
        <v>85.5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customFormat="false" ht="21" hidden="false" customHeight="true" outlineLevel="0" collapsed="false">
      <c r="A406" s="71" t="n">
        <v>45104</v>
      </c>
      <c r="B406" s="72" t="s">
        <v>194</v>
      </c>
      <c r="C406" s="73" t="s">
        <v>195</v>
      </c>
      <c r="D406" s="37" t="s">
        <v>523</v>
      </c>
      <c r="E406" s="74" t="n">
        <v>4.5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customFormat="false" ht="34.5" hidden="false" customHeight="true" outlineLevel="0" collapsed="false">
      <c r="A407" s="71" t="n">
        <v>45072</v>
      </c>
      <c r="B407" s="72" t="s">
        <v>524</v>
      </c>
      <c r="C407" s="73" t="s">
        <v>226</v>
      </c>
      <c r="D407" s="37" t="s">
        <v>525</v>
      </c>
      <c r="E407" s="74" t="n">
        <v>1641.17</v>
      </c>
      <c r="F407" s="35"/>
      <c r="G407" s="35"/>
      <c r="H407" s="35"/>
      <c r="I407" s="35"/>
      <c r="J407" s="3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customFormat="false" ht="24.75" hidden="false" customHeight="true" outlineLevel="0" collapsed="false">
      <c r="A408" s="71" t="n">
        <v>45096</v>
      </c>
      <c r="B408" s="72" t="s">
        <v>194</v>
      </c>
      <c r="C408" s="73" t="s">
        <v>195</v>
      </c>
      <c r="D408" s="22" t="s">
        <v>526</v>
      </c>
      <c r="E408" s="74" t="n">
        <v>33.66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customFormat="false" ht="35.25" hidden="false" customHeight="true" outlineLevel="0" collapsed="false">
      <c r="A409" s="71" t="n">
        <v>45072</v>
      </c>
      <c r="B409" s="72" t="s">
        <v>179</v>
      </c>
      <c r="C409" s="73" t="s">
        <v>180</v>
      </c>
      <c r="D409" s="22" t="s">
        <v>527</v>
      </c>
      <c r="E409" s="74" t="n">
        <v>1585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customFormat="false" ht="26.25" hidden="false" customHeight="true" outlineLevel="0" collapsed="false">
      <c r="A410" s="71" t="n">
        <v>45076</v>
      </c>
      <c r="B410" s="72" t="s">
        <v>528</v>
      </c>
      <c r="C410" s="73" t="s">
        <v>529</v>
      </c>
      <c r="D410" s="22" t="s">
        <v>530</v>
      </c>
      <c r="E410" s="74" t="n">
        <v>2120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customFormat="false" ht="26.1" hidden="false" customHeight="true" outlineLevel="0" collapsed="false">
      <c r="A411" s="71" t="n">
        <v>45082</v>
      </c>
      <c r="B411" s="72" t="s">
        <v>531</v>
      </c>
      <c r="C411" s="73" t="s">
        <v>532</v>
      </c>
      <c r="D411" s="22" t="s">
        <v>533</v>
      </c>
      <c r="E411" s="74" t="n">
        <v>95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customFormat="false" ht="21.75" hidden="false" customHeight="true" outlineLevel="0" collapsed="false">
      <c r="A412" s="71" t="n">
        <v>45104</v>
      </c>
      <c r="B412" s="72" t="s">
        <v>194</v>
      </c>
      <c r="C412" s="73" t="s">
        <v>195</v>
      </c>
      <c r="D412" s="22" t="s">
        <v>534</v>
      </c>
      <c r="E412" s="74" t="n">
        <v>5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customFormat="false" ht="31.5" hidden="false" customHeight="true" outlineLevel="0" collapsed="false">
      <c r="A413" s="71" t="n">
        <v>45113</v>
      </c>
      <c r="B413" s="72" t="s">
        <v>535</v>
      </c>
      <c r="C413" s="73" t="s">
        <v>226</v>
      </c>
      <c r="D413" s="22" t="s">
        <v>536</v>
      </c>
      <c r="E413" s="74" t="n">
        <v>538.85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customFormat="false" ht="22.5" hidden="false" customHeight="true" outlineLevel="0" collapsed="false">
      <c r="A414" s="71" t="n">
        <v>45113</v>
      </c>
      <c r="B414" s="72" t="s">
        <v>194</v>
      </c>
      <c r="C414" s="73" t="s">
        <v>226</v>
      </c>
      <c r="D414" s="22" t="s">
        <v>537</v>
      </c>
      <c r="E414" s="74" t="n">
        <v>11.05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customFormat="false" ht="15.75" hidden="false" customHeight="true" outlineLevel="0" collapsed="false">
      <c r="A415" s="29" t="s">
        <v>21</v>
      </c>
      <c r="B415" s="37"/>
      <c r="C415" s="44"/>
      <c r="D415" s="37"/>
      <c r="E415" s="33" t="n">
        <f aca="false">SUM(E401:E414)</f>
        <v>7993.73</v>
      </c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</row>
    <row r="416" customFormat="false" ht="15.75" hidden="false" customHeight="true" outlineLevel="0" collapsed="false">
      <c r="A416" s="53"/>
      <c r="B416" s="54"/>
      <c r="C416" s="55"/>
      <c r="D416" s="54"/>
      <c r="E416" s="5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</row>
    <row r="417" customFormat="false" ht="15.75" hidden="false" customHeight="true" outlineLevel="0" collapsed="false">
      <c r="A417" s="10" t="s">
        <v>418</v>
      </c>
      <c r="B417" s="10"/>
      <c r="C417" s="10"/>
      <c r="D417" s="10"/>
      <c r="E417" s="10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customFormat="false" ht="13.5" hidden="false" customHeight="true" outlineLevel="0" collapsed="false">
      <c r="A418" s="51" t="s">
        <v>538</v>
      </c>
      <c r="B418" s="51"/>
      <c r="C418" s="51"/>
      <c r="D418" s="51"/>
      <c r="E418" s="51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customFormat="false" ht="41.65" hidden="false" customHeight="true" outlineLevel="0" collapsed="false">
      <c r="A419" s="12" t="s">
        <v>539</v>
      </c>
      <c r="B419" s="12"/>
      <c r="C419" s="13" t="s">
        <v>540</v>
      </c>
      <c r="D419" s="14" t="s">
        <v>412</v>
      </c>
      <c r="E419" s="15" t="s">
        <v>6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customFormat="false" ht="15.75" hidden="false" customHeight="true" outlineLevel="0" collapsed="false">
      <c r="A420" s="17" t="s">
        <v>7</v>
      </c>
      <c r="B420" s="38" t="s">
        <v>8</v>
      </c>
      <c r="C420" s="39"/>
      <c r="D420" s="17" t="s">
        <v>9</v>
      </c>
      <c r="E420" s="18" t="s">
        <v>10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customFormat="false" ht="13.5" hidden="false" customHeight="true" outlineLevel="0" collapsed="false">
      <c r="A421" s="17"/>
      <c r="B421" s="17" t="s">
        <v>11</v>
      </c>
      <c r="C421" s="20" t="s">
        <v>12</v>
      </c>
      <c r="D421" s="17"/>
      <c r="E421" s="18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customFormat="false" ht="33.75" hidden="false" customHeight="true" outlineLevel="0" collapsed="false">
      <c r="A422" s="21" t="n">
        <v>45029</v>
      </c>
      <c r="B422" s="22" t="s">
        <v>541</v>
      </c>
      <c r="C422" s="41" t="s">
        <v>169</v>
      </c>
      <c r="D422" s="22" t="s">
        <v>542</v>
      </c>
      <c r="E422" s="45" t="n">
        <v>7608.8</v>
      </c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</row>
    <row r="423" customFormat="false" ht="28.6" hidden="false" customHeight="true" outlineLevel="0" collapsed="false">
      <c r="A423" s="21" t="n">
        <v>45029</v>
      </c>
      <c r="B423" s="22" t="s">
        <v>543</v>
      </c>
      <c r="C423" s="41" t="s">
        <v>544</v>
      </c>
      <c r="D423" s="22" t="s">
        <v>545</v>
      </c>
      <c r="E423" s="45" t="n">
        <v>391.2</v>
      </c>
      <c r="F423" s="78"/>
      <c r="G423" s="4"/>
      <c r="H423" s="79"/>
      <c r="I423" s="4"/>
      <c r="J423" s="80"/>
      <c r="K423" s="78"/>
      <c r="L423" s="4"/>
      <c r="M423" s="79"/>
      <c r="N423" s="4"/>
      <c r="O423" s="80"/>
      <c r="P423" s="78"/>
      <c r="Q423" s="4"/>
      <c r="R423" s="79"/>
      <c r="S423" s="4"/>
      <c r="T423" s="80"/>
      <c r="U423" s="78"/>
      <c r="V423" s="4"/>
      <c r="W423" s="79"/>
      <c r="X423" s="4"/>
      <c r="Y423" s="80"/>
      <c r="Z423" s="78"/>
      <c r="AA423" s="4"/>
      <c r="AB423" s="79"/>
      <c r="AC423" s="4"/>
      <c r="AD423" s="80"/>
      <c r="AE423" s="78"/>
      <c r="AF423" s="4"/>
      <c r="AG423" s="79"/>
      <c r="AH423" s="4"/>
      <c r="AI423" s="80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</row>
    <row r="424" customFormat="false" ht="15.75" hidden="false" customHeight="true" outlineLevel="0" collapsed="false">
      <c r="A424" s="29" t="s">
        <v>21</v>
      </c>
      <c r="B424" s="62"/>
      <c r="C424" s="81"/>
      <c r="D424" s="35"/>
      <c r="E424" s="33" t="n">
        <f aca="false">SUM(E422:E423)</f>
        <v>8000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customFormat="false" ht="15.75" hidden="false" customHeight="true" outlineLevel="0" collapsed="false">
      <c r="A425" s="53"/>
      <c r="B425" s="54"/>
      <c r="C425" s="55"/>
      <c r="D425" s="54"/>
      <c r="E425" s="5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customFormat="false" ht="15.75" hidden="false" customHeight="true" outlineLevel="0" collapsed="false">
      <c r="A426" s="10" t="s">
        <v>22</v>
      </c>
      <c r="B426" s="10"/>
      <c r="C426" s="10"/>
      <c r="D426" s="10"/>
      <c r="E426" s="10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customFormat="false" ht="15.75" hidden="false" customHeight="true" outlineLevel="0" collapsed="false">
      <c r="A427" s="51" t="s">
        <v>546</v>
      </c>
      <c r="B427" s="51"/>
      <c r="C427" s="51"/>
      <c r="D427" s="51"/>
      <c r="E427" s="51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customFormat="false" ht="34.8" hidden="false" customHeight="true" outlineLevel="0" collapsed="false">
      <c r="A428" s="12" t="s">
        <v>547</v>
      </c>
      <c r="B428" s="12"/>
      <c r="C428" s="13" t="s">
        <v>548</v>
      </c>
      <c r="D428" s="14" t="s">
        <v>549</v>
      </c>
      <c r="E428" s="15" t="s">
        <v>6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customFormat="false" ht="13.5" hidden="false" customHeight="true" outlineLevel="0" collapsed="false">
      <c r="A429" s="17" t="s">
        <v>7</v>
      </c>
      <c r="B429" s="38" t="s">
        <v>8</v>
      </c>
      <c r="C429" s="39"/>
      <c r="D429" s="17" t="s">
        <v>9</v>
      </c>
      <c r="E429" s="18" t="s">
        <v>10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customFormat="false" ht="13.5" hidden="false" customHeight="true" outlineLevel="0" collapsed="false">
      <c r="A430" s="17"/>
      <c r="B430" s="17" t="s">
        <v>11</v>
      </c>
      <c r="C430" s="20" t="s">
        <v>12</v>
      </c>
      <c r="D430" s="17"/>
      <c r="E430" s="18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customFormat="false" ht="15.75" hidden="false" customHeight="true" outlineLevel="0" collapsed="false">
      <c r="A431" s="21" t="n">
        <v>45057</v>
      </c>
      <c r="B431" s="22" t="s">
        <v>550</v>
      </c>
      <c r="C431" s="44" t="s">
        <v>551</v>
      </c>
      <c r="D431" s="37" t="s">
        <v>552</v>
      </c>
      <c r="E431" s="45" t="n">
        <v>230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customFormat="false" ht="13.5" hidden="false" customHeight="true" outlineLevel="0" collapsed="false">
      <c r="A432" s="21" t="n">
        <v>45068</v>
      </c>
      <c r="B432" s="22" t="s">
        <v>553</v>
      </c>
      <c r="C432" s="44" t="s">
        <v>554</v>
      </c>
      <c r="D432" s="37" t="s">
        <v>555</v>
      </c>
      <c r="E432" s="45" t="n">
        <v>250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customFormat="false" ht="15.75" hidden="false" customHeight="true" outlineLevel="0" collapsed="false">
      <c r="A433" s="21" t="n">
        <v>45068</v>
      </c>
      <c r="B433" s="22" t="s">
        <v>553</v>
      </c>
      <c r="C433" s="44" t="s">
        <v>554</v>
      </c>
      <c r="D433" s="37" t="s">
        <v>555</v>
      </c>
      <c r="E433" s="45" t="n">
        <v>250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</row>
    <row r="434" customFormat="false" ht="15.75" hidden="false" customHeight="true" outlineLevel="0" collapsed="false">
      <c r="A434" s="29" t="s">
        <v>21</v>
      </c>
      <c r="B434" s="37"/>
      <c r="C434" s="44"/>
      <c r="D434" s="37"/>
      <c r="E434" s="33" t="n">
        <f aca="false">SUM(E431:E433)</f>
        <v>730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customFormat="false" ht="15.75" hidden="false" customHeight="true" outlineLevel="0" collapsed="false">
      <c r="A435" s="53"/>
      <c r="B435" s="54"/>
      <c r="C435" s="55"/>
      <c r="D435" s="54"/>
      <c r="E435" s="5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customFormat="false" ht="15.75" hidden="false" customHeight="true" outlineLevel="0" collapsed="false">
      <c r="A436" s="10" t="s">
        <v>418</v>
      </c>
      <c r="B436" s="10"/>
      <c r="C436" s="10"/>
      <c r="D436" s="10"/>
      <c r="E436" s="1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customFormat="false" ht="15.75" hidden="false" customHeight="true" outlineLevel="0" collapsed="false">
      <c r="A437" s="51" t="s">
        <v>556</v>
      </c>
      <c r="B437" s="51"/>
      <c r="C437" s="51"/>
      <c r="D437" s="51"/>
      <c r="E437" s="51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customFormat="false" ht="38.55" hidden="false" customHeight="true" outlineLevel="0" collapsed="false">
      <c r="A438" s="12" t="s">
        <v>547</v>
      </c>
      <c r="B438" s="12"/>
      <c r="C438" s="13" t="s">
        <v>548</v>
      </c>
      <c r="D438" s="14" t="s">
        <v>549</v>
      </c>
      <c r="E438" s="15" t="s">
        <v>6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customFormat="false" ht="15.75" hidden="false" customHeight="true" outlineLevel="0" collapsed="false">
      <c r="A439" s="82" t="s">
        <v>7</v>
      </c>
      <c r="B439" s="38" t="s">
        <v>8</v>
      </c>
      <c r="C439" s="39"/>
      <c r="D439" s="82" t="s">
        <v>9</v>
      </c>
      <c r="E439" s="83" t="s">
        <v>10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customFormat="false" ht="15.75" hidden="false" customHeight="true" outlineLevel="0" collapsed="false">
      <c r="A440" s="82"/>
      <c r="B440" s="82" t="s">
        <v>11</v>
      </c>
      <c r="C440" s="84" t="s">
        <v>12</v>
      </c>
      <c r="D440" s="82"/>
      <c r="E440" s="8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customFormat="false" ht="53.45" hidden="false" customHeight="true" outlineLevel="0" collapsed="false">
      <c r="A441" s="21" t="n">
        <v>45043</v>
      </c>
      <c r="B441" s="22" t="s">
        <v>557</v>
      </c>
      <c r="C441" s="41" t="s">
        <v>558</v>
      </c>
      <c r="D441" s="27" t="s">
        <v>559</v>
      </c>
      <c r="E441" s="45" t="n">
        <v>1843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customFormat="false" ht="45" hidden="false" customHeight="true" outlineLevel="0" collapsed="false">
      <c r="A442" s="21" t="n">
        <v>45043</v>
      </c>
      <c r="B442" s="22" t="s">
        <v>560</v>
      </c>
      <c r="C442" s="41" t="s">
        <v>195</v>
      </c>
      <c r="D442" s="22" t="s">
        <v>561</v>
      </c>
      <c r="E442" s="45" t="n">
        <v>97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customFormat="false" ht="43.5" hidden="false" customHeight="true" outlineLevel="0" collapsed="false">
      <c r="A443" s="21" t="n">
        <v>45051</v>
      </c>
      <c r="B443" s="22" t="s">
        <v>562</v>
      </c>
      <c r="C443" s="41" t="s">
        <v>563</v>
      </c>
      <c r="D443" s="22" t="s">
        <v>564</v>
      </c>
      <c r="E443" s="45" t="n">
        <v>350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customFormat="false" ht="42.9" hidden="false" customHeight="true" outlineLevel="0" collapsed="false">
      <c r="A444" s="21" t="n">
        <v>45051</v>
      </c>
      <c r="B444" s="22" t="s">
        <v>565</v>
      </c>
      <c r="C444" s="41" t="s">
        <v>566</v>
      </c>
      <c r="D444" s="22" t="s">
        <v>567</v>
      </c>
      <c r="E444" s="45" t="n">
        <v>280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customFormat="false" ht="27" hidden="false" customHeight="true" outlineLevel="0" collapsed="false">
      <c r="A445" s="21" t="n">
        <v>45051</v>
      </c>
      <c r="B445" s="22" t="s">
        <v>568</v>
      </c>
      <c r="C445" s="41" t="s">
        <v>521</v>
      </c>
      <c r="D445" s="22" t="s">
        <v>569</v>
      </c>
      <c r="E445" s="45" t="n">
        <v>47.5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customFormat="false" ht="28.5" hidden="false" customHeight="true" outlineLevel="0" collapsed="false">
      <c r="A446" s="21" t="n">
        <v>45051</v>
      </c>
      <c r="B446" s="22" t="s">
        <v>560</v>
      </c>
      <c r="C446" s="41" t="s">
        <v>195</v>
      </c>
      <c r="D446" s="22" t="s">
        <v>570</v>
      </c>
      <c r="E446" s="45" t="n">
        <v>2.5</v>
      </c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</row>
    <row r="447" customFormat="false" ht="24" hidden="false" customHeight="true" outlineLevel="0" collapsed="false">
      <c r="A447" s="21" t="n">
        <v>45054</v>
      </c>
      <c r="B447" s="22" t="s">
        <v>568</v>
      </c>
      <c r="C447" s="41" t="s">
        <v>521</v>
      </c>
      <c r="D447" s="22" t="s">
        <v>571</v>
      </c>
      <c r="E447" s="45" t="n">
        <v>85.5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customFormat="false" ht="45" hidden="false" customHeight="true" outlineLevel="0" collapsed="false">
      <c r="A448" s="21" t="n">
        <v>45054</v>
      </c>
      <c r="B448" s="22" t="s">
        <v>560</v>
      </c>
      <c r="C448" s="41" t="s">
        <v>521</v>
      </c>
      <c r="D448" s="22" t="s">
        <v>572</v>
      </c>
      <c r="E448" s="45" t="n">
        <v>4.5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customFormat="false" ht="27.75" hidden="false" customHeight="true" outlineLevel="0" collapsed="false">
      <c r="A449" s="21" t="n">
        <v>45054</v>
      </c>
      <c r="B449" s="22" t="s">
        <v>573</v>
      </c>
      <c r="C449" s="41" t="s">
        <v>574</v>
      </c>
      <c r="D449" s="22" t="s">
        <v>575</v>
      </c>
      <c r="E449" s="45" t="n">
        <v>1300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customFormat="false" ht="29.25" hidden="false" customHeight="true" outlineLevel="0" collapsed="false">
      <c r="A450" s="21" t="n">
        <v>45058</v>
      </c>
      <c r="B450" s="22" t="s">
        <v>576</v>
      </c>
      <c r="C450" s="41" t="s">
        <v>577</v>
      </c>
      <c r="D450" s="22" t="s">
        <v>578</v>
      </c>
      <c r="E450" s="45" t="n">
        <v>269.37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customFormat="false" ht="31.5" hidden="false" customHeight="true" outlineLevel="0" collapsed="false">
      <c r="A451" s="21" t="n">
        <v>45069</v>
      </c>
      <c r="B451" s="22" t="s">
        <v>579</v>
      </c>
      <c r="C451" s="41" t="s">
        <v>580</v>
      </c>
      <c r="D451" s="22" t="s">
        <v>581</v>
      </c>
      <c r="E451" s="45" t="n">
        <v>500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customFormat="false" ht="26.25" hidden="false" customHeight="true" outlineLevel="0" collapsed="false">
      <c r="A452" s="21" t="n">
        <v>45093</v>
      </c>
      <c r="B452" s="22" t="s">
        <v>582</v>
      </c>
      <c r="C452" s="41" t="s">
        <v>583</v>
      </c>
      <c r="D452" s="22" t="s">
        <v>584</v>
      </c>
      <c r="E452" s="45" t="n">
        <v>60</v>
      </c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</row>
    <row r="453" customFormat="false" ht="15.75" hidden="false" customHeight="true" outlineLevel="0" collapsed="false">
      <c r="A453" s="29" t="s">
        <v>21</v>
      </c>
      <c r="B453" s="85"/>
      <c r="C453" s="85"/>
      <c r="D453" s="85"/>
      <c r="E453" s="86" t="n">
        <f aca="false">SUM(E441:E452)</f>
        <v>4839.37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customFormat="false" ht="15.75" hidden="false" customHeight="true" outlineLevel="0" collapsed="false">
      <c r="A454" s="53"/>
      <c r="B454" s="54"/>
      <c r="C454" s="55"/>
      <c r="D454" s="54"/>
      <c r="E454" s="56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customFormat="false" ht="13.5" hidden="false" customHeight="true" outlineLevel="0" collapsed="false">
      <c r="A455" s="10" t="s">
        <v>418</v>
      </c>
      <c r="B455" s="10"/>
      <c r="C455" s="10"/>
      <c r="D455" s="10"/>
      <c r="E455" s="10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customFormat="false" ht="15.75" hidden="false" customHeight="true" outlineLevel="0" collapsed="false">
      <c r="A456" s="51" t="s">
        <v>585</v>
      </c>
      <c r="B456" s="51"/>
      <c r="C456" s="51"/>
      <c r="D456" s="51"/>
      <c r="E456" s="51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customFormat="false" ht="44.15" hidden="false" customHeight="true" outlineLevel="0" collapsed="false">
      <c r="A457" s="12" t="s">
        <v>198</v>
      </c>
      <c r="B457" s="12"/>
      <c r="C457" s="13" t="s">
        <v>586</v>
      </c>
      <c r="D457" s="14" t="s">
        <v>549</v>
      </c>
      <c r="E457" s="15" t="s">
        <v>6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customFormat="false" ht="15.75" hidden="false" customHeight="true" outlineLevel="0" collapsed="false">
      <c r="A458" s="17" t="s">
        <v>7</v>
      </c>
      <c r="B458" s="38" t="s">
        <v>8</v>
      </c>
      <c r="C458" s="39"/>
      <c r="D458" s="17" t="s">
        <v>9</v>
      </c>
      <c r="E458" s="18" t="s">
        <v>10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customFormat="false" ht="15.75" hidden="false" customHeight="true" outlineLevel="0" collapsed="false">
      <c r="A459" s="17"/>
      <c r="B459" s="17" t="s">
        <v>11</v>
      </c>
      <c r="C459" s="20" t="s">
        <v>12</v>
      </c>
      <c r="D459" s="17"/>
      <c r="E459" s="18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customFormat="false" ht="35.25" hidden="false" customHeight="true" outlineLevel="0" collapsed="false">
      <c r="A460" s="21" t="n">
        <v>45041</v>
      </c>
      <c r="B460" s="22" t="s">
        <v>587</v>
      </c>
      <c r="C460" s="41" t="s">
        <v>588</v>
      </c>
      <c r="D460" s="22" t="s">
        <v>589</v>
      </c>
      <c r="E460" s="45" t="n">
        <v>1352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customFormat="false" ht="38.25" hidden="false" customHeight="true" outlineLevel="0" collapsed="false">
      <c r="A461" s="21" t="n">
        <v>45043</v>
      </c>
      <c r="B461" s="22" t="s">
        <v>221</v>
      </c>
      <c r="C461" s="41" t="s">
        <v>222</v>
      </c>
      <c r="D461" s="22" t="s">
        <v>590</v>
      </c>
      <c r="E461" s="45" t="n">
        <v>600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customFormat="false" ht="30" hidden="false" customHeight="true" outlineLevel="0" collapsed="false">
      <c r="A462" s="21" t="n">
        <v>45044</v>
      </c>
      <c r="B462" s="22" t="s">
        <v>591</v>
      </c>
      <c r="C462" s="41" t="s">
        <v>521</v>
      </c>
      <c r="D462" s="22" t="s">
        <v>592</v>
      </c>
      <c r="E462" s="45" t="n">
        <v>40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customFormat="false" ht="33.75" hidden="false" customHeight="true" outlineLevel="0" collapsed="false">
      <c r="A463" s="21" t="n">
        <v>45044</v>
      </c>
      <c r="B463" s="22" t="s">
        <v>593</v>
      </c>
      <c r="C463" s="41" t="s">
        <v>594</v>
      </c>
      <c r="D463" s="22" t="s">
        <v>595</v>
      </c>
      <c r="E463" s="45" t="n">
        <v>200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customFormat="false" ht="34.5" hidden="false" customHeight="true" outlineLevel="0" collapsed="false">
      <c r="A464" s="21" t="n">
        <v>45058</v>
      </c>
      <c r="B464" s="22" t="s">
        <v>596</v>
      </c>
      <c r="C464" s="41" t="s">
        <v>597</v>
      </c>
      <c r="D464" s="22" t="s">
        <v>598</v>
      </c>
      <c r="E464" s="45" t="n">
        <v>1400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customFormat="false" ht="26.7" hidden="false" customHeight="true" outlineLevel="0" collapsed="false">
      <c r="A465" s="21" t="n">
        <v>45062</v>
      </c>
      <c r="B465" s="22" t="s">
        <v>240</v>
      </c>
      <c r="C465" s="41" t="s">
        <v>206</v>
      </c>
      <c r="D465" s="22" t="s">
        <v>599</v>
      </c>
      <c r="E465" s="45" t="n">
        <v>100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customFormat="false" ht="32.25" hidden="false" customHeight="true" outlineLevel="0" collapsed="false">
      <c r="A466" s="21" t="n">
        <v>45062</v>
      </c>
      <c r="B466" s="22" t="s">
        <v>600</v>
      </c>
      <c r="C466" s="41" t="s">
        <v>601</v>
      </c>
      <c r="D466" s="22" t="s">
        <v>602</v>
      </c>
      <c r="E466" s="45" t="n">
        <v>40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customFormat="false" ht="38.25" hidden="false" customHeight="true" outlineLevel="0" collapsed="false">
      <c r="A467" s="21" t="n">
        <v>45062</v>
      </c>
      <c r="B467" s="22" t="s">
        <v>221</v>
      </c>
      <c r="C467" s="41" t="s">
        <v>222</v>
      </c>
      <c r="D467" s="22" t="s">
        <v>603</v>
      </c>
      <c r="E467" s="45" t="n">
        <v>50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customFormat="false" ht="24" hidden="false" customHeight="true" outlineLevel="0" collapsed="false">
      <c r="A468" s="21" t="n">
        <v>45096</v>
      </c>
      <c r="B468" s="22" t="s">
        <v>604</v>
      </c>
      <c r="C468" s="41" t="s">
        <v>605</v>
      </c>
      <c r="D468" s="22" t="s">
        <v>606</v>
      </c>
      <c r="E468" s="45" t="n">
        <v>700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customFormat="false" ht="30" hidden="false" customHeight="true" outlineLevel="0" collapsed="false">
      <c r="A469" s="21" t="n">
        <v>45124</v>
      </c>
      <c r="B469" s="22" t="s">
        <v>607</v>
      </c>
      <c r="C469" s="41" t="s">
        <v>608</v>
      </c>
      <c r="D469" s="22" t="s">
        <v>609</v>
      </c>
      <c r="E469" s="87" t="n">
        <v>30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customFormat="false" ht="30" hidden="false" customHeight="true" outlineLevel="0" collapsed="false">
      <c r="A470" s="21" t="n">
        <v>45124</v>
      </c>
      <c r="B470" s="22" t="s">
        <v>607</v>
      </c>
      <c r="C470" s="41" t="s">
        <v>608</v>
      </c>
      <c r="D470" s="22" t="s">
        <v>609</v>
      </c>
      <c r="E470" s="87" t="n">
        <v>30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customFormat="false" ht="30" hidden="false" customHeight="true" outlineLevel="0" collapsed="false">
      <c r="A471" s="21" t="n">
        <v>45124</v>
      </c>
      <c r="B471" s="22" t="s">
        <v>607</v>
      </c>
      <c r="C471" s="41" t="s">
        <v>608</v>
      </c>
      <c r="D471" s="22" t="s">
        <v>609</v>
      </c>
      <c r="E471" s="87" t="n">
        <v>30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customFormat="false" ht="33" hidden="false" customHeight="true" outlineLevel="0" collapsed="false">
      <c r="A472" s="21" t="n">
        <v>45124</v>
      </c>
      <c r="B472" s="22" t="s">
        <v>610</v>
      </c>
      <c r="C472" s="41" t="s">
        <v>611</v>
      </c>
      <c r="D472" s="22" t="s">
        <v>612</v>
      </c>
      <c r="E472" s="87" t="n">
        <v>1600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customFormat="false" ht="34.5" hidden="false" customHeight="true" outlineLevel="0" collapsed="false">
      <c r="A473" s="21" t="n">
        <v>45126</v>
      </c>
      <c r="B473" s="22" t="s">
        <v>607</v>
      </c>
      <c r="C473" s="41" t="s">
        <v>608</v>
      </c>
      <c r="D473" s="22" t="s">
        <v>609</v>
      </c>
      <c r="E473" s="87" t="n">
        <v>30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customFormat="false" ht="15.75" hidden="false" customHeight="true" outlineLevel="0" collapsed="false">
      <c r="A474" s="29" t="s">
        <v>21</v>
      </c>
      <c r="B474" s="30"/>
      <c r="C474" s="44"/>
      <c r="D474" s="37"/>
      <c r="E474" s="33" t="n">
        <f aca="false">SUM(E460:E473)</f>
        <v>6202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customFormat="false" ht="15.75" hidden="false" customHeight="true" outlineLevel="0" collapsed="false">
      <c r="A475" s="53"/>
      <c r="B475" s="54"/>
      <c r="C475" s="55"/>
      <c r="D475" s="54"/>
      <c r="E475" s="56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customFormat="false" ht="13.5" hidden="false" customHeight="true" outlineLevel="0" collapsed="false">
      <c r="A476" s="10" t="s">
        <v>418</v>
      </c>
      <c r="B476" s="10"/>
      <c r="C476" s="10"/>
      <c r="D476" s="10"/>
      <c r="E476" s="10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customFormat="false" ht="13.5" hidden="false" customHeight="true" outlineLevel="0" collapsed="false">
      <c r="A477" s="51" t="s">
        <v>613</v>
      </c>
      <c r="B477" s="51"/>
      <c r="C477" s="51"/>
      <c r="D477" s="51"/>
      <c r="E477" s="51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customFormat="false" ht="42.25" hidden="false" customHeight="true" outlineLevel="0" collapsed="false">
      <c r="A478" s="12" t="s">
        <v>614</v>
      </c>
      <c r="B478" s="12"/>
      <c r="C478" s="13" t="s">
        <v>615</v>
      </c>
      <c r="D478" s="14" t="s">
        <v>616</v>
      </c>
      <c r="E478" s="15" t="s">
        <v>6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customFormat="false" ht="13.5" hidden="false" customHeight="true" outlineLevel="0" collapsed="false">
      <c r="A479" s="17" t="s">
        <v>7</v>
      </c>
      <c r="B479" s="38" t="s">
        <v>8</v>
      </c>
      <c r="C479" s="39"/>
      <c r="D479" s="17" t="s">
        <v>9</v>
      </c>
      <c r="E479" s="18" t="s">
        <v>10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customFormat="false" ht="15.75" hidden="false" customHeight="true" outlineLevel="0" collapsed="false">
      <c r="A480" s="17"/>
      <c r="B480" s="17" t="s">
        <v>11</v>
      </c>
      <c r="C480" s="20" t="s">
        <v>12</v>
      </c>
      <c r="D480" s="17"/>
      <c r="E480" s="18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customFormat="false" ht="27" hidden="false" customHeight="true" outlineLevel="0" collapsed="false">
      <c r="A481" s="21" t="n">
        <v>45272</v>
      </c>
      <c r="B481" s="22" t="s">
        <v>617</v>
      </c>
      <c r="C481" s="41" t="s">
        <v>618</v>
      </c>
      <c r="D481" s="22" t="s">
        <v>619</v>
      </c>
      <c r="E481" s="45" t="n">
        <v>2000</v>
      </c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</row>
    <row r="482" customFormat="false" ht="15.75" hidden="false" customHeight="true" outlineLevel="0" collapsed="false">
      <c r="A482" s="29" t="s">
        <v>21</v>
      </c>
      <c r="B482" s="30"/>
      <c r="C482" s="44"/>
      <c r="D482" s="37"/>
      <c r="E482" s="33" t="n">
        <f aca="false">SUM(E481)</f>
        <v>2000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customFormat="false" ht="15.75" hidden="false" customHeight="true" outlineLevel="0" collapsed="false">
      <c r="A483" s="53"/>
      <c r="B483" s="54"/>
      <c r="C483" s="55"/>
      <c r="D483" s="54"/>
      <c r="E483" s="56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customFormat="false" ht="15.75" hidden="false" customHeight="true" outlineLevel="0" collapsed="false">
      <c r="A484" s="10" t="s">
        <v>22</v>
      </c>
      <c r="B484" s="10"/>
      <c r="C484" s="10"/>
      <c r="D484" s="10"/>
      <c r="E484" s="10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</row>
    <row r="485" customFormat="false" ht="15.75" hidden="false" customHeight="true" outlineLevel="0" collapsed="false">
      <c r="A485" s="51" t="s">
        <v>620</v>
      </c>
      <c r="B485" s="51"/>
      <c r="C485" s="51"/>
      <c r="D485" s="51"/>
      <c r="E485" s="51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</row>
    <row r="486" customFormat="false" ht="42.9" hidden="false" customHeight="true" outlineLevel="0" collapsed="false">
      <c r="A486" s="12" t="s">
        <v>621</v>
      </c>
      <c r="B486" s="12"/>
      <c r="C486" s="13" t="s">
        <v>622</v>
      </c>
      <c r="D486" s="14" t="s">
        <v>616</v>
      </c>
      <c r="E486" s="15" t="s">
        <v>6</v>
      </c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</row>
    <row r="487" customFormat="false" ht="15.75" hidden="false" customHeight="true" outlineLevel="0" collapsed="false">
      <c r="A487" s="17" t="s">
        <v>7</v>
      </c>
      <c r="B487" s="38" t="s">
        <v>8</v>
      </c>
      <c r="C487" s="39"/>
      <c r="D487" s="17" t="s">
        <v>9</v>
      </c>
      <c r="E487" s="18" t="s">
        <v>10</v>
      </c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</row>
    <row r="488" customFormat="false" ht="15.75" hidden="false" customHeight="true" outlineLevel="0" collapsed="false">
      <c r="A488" s="17"/>
      <c r="B488" s="17" t="s">
        <v>11</v>
      </c>
      <c r="C488" s="20" t="s">
        <v>12</v>
      </c>
      <c r="D488" s="17"/>
      <c r="E488" s="18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</row>
    <row r="489" customFormat="false" ht="30" hidden="false" customHeight="true" outlineLevel="0" collapsed="false">
      <c r="A489" s="21" t="n">
        <v>45057</v>
      </c>
      <c r="B489" s="27" t="s">
        <v>623</v>
      </c>
      <c r="C489" s="41" t="s">
        <v>358</v>
      </c>
      <c r="D489" s="22" t="s">
        <v>624</v>
      </c>
      <c r="E489" s="45" t="n">
        <v>293.22</v>
      </c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</row>
    <row r="490" customFormat="false" ht="15" hidden="false" customHeight="true" outlineLevel="0" collapsed="false">
      <c r="A490" s="21" t="n">
        <v>45132</v>
      </c>
      <c r="B490" s="27" t="s">
        <v>625</v>
      </c>
      <c r="C490" s="41" t="s">
        <v>626</v>
      </c>
      <c r="D490" s="22" t="s">
        <v>627</v>
      </c>
      <c r="E490" s="45" t="n">
        <v>95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customFormat="false" ht="25.45" hidden="false" customHeight="true" outlineLevel="0" collapsed="false">
      <c r="A491" s="21" t="n">
        <v>45134</v>
      </c>
      <c r="B491" s="27" t="s">
        <v>131</v>
      </c>
      <c r="C491" s="41" t="s">
        <v>132</v>
      </c>
      <c r="D491" s="22" t="s">
        <v>628</v>
      </c>
      <c r="E491" s="42" t="n">
        <v>257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customFormat="false" ht="22.5" hidden="false" customHeight="true" outlineLevel="0" collapsed="false">
      <c r="A492" s="21"/>
      <c r="B492" s="27"/>
      <c r="C492" s="41"/>
      <c r="D492" s="22" t="s">
        <v>629</v>
      </c>
      <c r="E492" s="42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customFormat="false" ht="27" hidden="false" customHeight="true" outlineLevel="0" collapsed="false">
      <c r="A493" s="21"/>
      <c r="B493" s="27"/>
      <c r="C493" s="41"/>
      <c r="D493" s="22" t="s">
        <v>630</v>
      </c>
      <c r="E493" s="42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customFormat="false" ht="13.5" hidden="false" customHeight="true" outlineLevel="0" collapsed="false">
      <c r="A494" s="21"/>
      <c r="B494" s="27"/>
      <c r="C494" s="41"/>
      <c r="D494" s="22" t="s">
        <v>631</v>
      </c>
      <c r="E494" s="42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customFormat="false" ht="15.75" hidden="false" customHeight="true" outlineLevel="0" collapsed="false">
      <c r="A495" s="21"/>
      <c r="B495" s="27"/>
      <c r="C495" s="41"/>
      <c r="D495" s="22" t="s">
        <v>632</v>
      </c>
      <c r="E495" s="42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customFormat="false" ht="30" hidden="false" customHeight="true" outlineLevel="0" collapsed="false">
      <c r="A496" s="21" t="n">
        <v>45134</v>
      </c>
      <c r="B496" s="27" t="s">
        <v>633</v>
      </c>
      <c r="C496" s="41" t="s">
        <v>634</v>
      </c>
      <c r="D496" s="22" t="s">
        <v>635</v>
      </c>
      <c r="E496" s="45" t="n">
        <v>395.91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customFormat="false" ht="15.75" hidden="false" customHeight="true" outlineLevel="0" collapsed="false">
      <c r="A497" s="29" t="s">
        <v>21</v>
      </c>
      <c r="B497" s="30"/>
      <c r="C497" s="44"/>
      <c r="D497" s="37"/>
      <c r="E497" s="33" t="n">
        <f aca="false">SUM(E489:E496)</f>
        <v>1041.13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customFormat="false" ht="15.75" hidden="false" customHeight="true" outlineLevel="0" collapsed="false">
      <c r="A498" s="53"/>
      <c r="B498" s="54"/>
      <c r="C498" s="55"/>
      <c r="D498" s="54"/>
      <c r="E498" s="56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customFormat="false" ht="15.75" hidden="false" customHeight="true" outlineLevel="0" collapsed="false">
      <c r="A499" s="10" t="s">
        <v>22</v>
      </c>
      <c r="B499" s="10"/>
      <c r="C499" s="10"/>
      <c r="D499" s="10"/>
      <c r="E499" s="10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</row>
    <row r="500" customFormat="false" ht="15.75" hidden="false" customHeight="true" outlineLevel="0" collapsed="false">
      <c r="A500" s="51" t="s">
        <v>636</v>
      </c>
      <c r="B500" s="51"/>
      <c r="C500" s="51"/>
      <c r="D500" s="51"/>
      <c r="E500" s="51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</row>
    <row r="501" customFormat="false" ht="38.55" hidden="false" customHeight="true" outlineLevel="0" collapsed="false">
      <c r="A501" s="12" t="s">
        <v>637</v>
      </c>
      <c r="B501" s="12"/>
      <c r="C501" s="13" t="s">
        <v>638</v>
      </c>
      <c r="D501" s="14" t="s">
        <v>616</v>
      </c>
      <c r="E501" s="15" t="s">
        <v>6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customFormat="false" ht="13.5" hidden="false" customHeight="true" outlineLevel="0" collapsed="false">
      <c r="A502" s="17" t="s">
        <v>7</v>
      </c>
      <c r="B502" s="38" t="s">
        <v>8</v>
      </c>
      <c r="C502" s="39"/>
      <c r="D502" s="17" t="s">
        <v>9</v>
      </c>
      <c r="E502" s="18" t="s">
        <v>10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customFormat="false" ht="13.5" hidden="false" customHeight="true" outlineLevel="0" collapsed="false">
      <c r="A503" s="17"/>
      <c r="B503" s="17" t="s">
        <v>11</v>
      </c>
      <c r="C503" s="20" t="s">
        <v>12</v>
      </c>
      <c r="D503" s="17"/>
      <c r="E503" s="18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customFormat="false" ht="15.75" hidden="false" customHeight="true" outlineLevel="0" collapsed="false">
      <c r="A504" s="21" t="n">
        <v>45054</v>
      </c>
      <c r="B504" s="37" t="s">
        <v>639</v>
      </c>
      <c r="C504" s="44" t="s">
        <v>640</v>
      </c>
      <c r="D504" s="37" t="s">
        <v>641</v>
      </c>
      <c r="E504" s="45" t="n">
        <v>200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customFormat="false" ht="13.5" hidden="false" customHeight="true" outlineLevel="0" collapsed="false">
      <c r="A505" s="21" t="n">
        <v>45051</v>
      </c>
      <c r="B505" s="37" t="s">
        <v>642</v>
      </c>
      <c r="C505" s="44" t="s">
        <v>643</v>
      </c>
      <c r="D505" s="37" t="s">
        <v>644</v>
      </c>
      <c r="E505" s="45" t="n">
        <v>190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customFormat="false" ht="15.75" hidden="false" customHeight="true" outlineLevel="0" collapsed="false">
      <c r="A506" s="21" t="n">
        <v>45051</v>
      </c>
      <c r="B506" s="37" t="s">
        <v>642</v>
      </c>
      <c r="C506" s="44" t="s">
        <v>643</v>
      </c>
      <c r="D506" s="37" t="s">
        <v>645</v>
      </c>
      <c r="E506" s="45" t="n">
        <v>290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customFormat="false" ht="15.75" hidden="false" customHeight="true" outlineLevel="0" collapsed="false">
      <c r="A507" s="21" t="n">
        <v>45051</v>
      </c>
      <c r="B507" s="37" t="s">
        <v>646</v>
      </c>
      <c r="C507" s="44" t="s">
        <v>647</v>
      </c>
      <c r="D507" s="37" t="s">
        <v>648</v>
      </c>
      <c r="E507" s="45" t="n">
        <v>320</v>
      </c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</row>
    <row r="508" customFormat="false" ht="15.75" hidden="false" customHeight="true" outlineLevel="0" collapsed="false">
      <c r="A508" s="29" t="s">
        <v>21</v>
      </c>
      <c r="B508" s="62"/>
      <c r="C508" s="63"/>
      <c r="D508" s="62"/>
      <c r="E508" s="33" t="n">
        <f aca="false">SUM(E504:E507)</f>
        <v>1000</v>
      </c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</row>
    <row r="509" customFormat="false" ht="15.75" hidden="false" customHeight="true" outlineLevel="0" collapsed="false">
      <c r="A509" s="10"/>
      <c r="B509" s="10"/>
      <c r="C509" s="10"/>
      <c r="D509" s="10"/>
      <c r="E509" s="10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</row>
    <row r="510" customFormat="false" ht="15.75" hidden="false" customHeight="true" outlineLevel="0" collapsed="false">
      <c r="A510" s="10" t="s">
        <v>22</v>
      </c>
      <c r="B510" s="10"/>
      <c r="C510" s="10"/>
      <c r="D510" s="10"/>
      <c r="E510" s="10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</row>
    <row r="511" customFormat="false" ht="15.75" hidden="false" customHeight="true" outlineLevel="0" collapsed="false">
      <c r="A511" s="51" t="s">
        <v>649</v>
      </c>
      <c r="B511" s="51"/>
      <c r="C511" s="51"/>
      <c r="D511" s="51"/>
      <c r="E511" s="51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</row>
    <row r="512" customFormat="false" ht="36.05" hidden="false" customHeight="true" outlineLevel="0" collapsed="false">
      <c r="A512" s="12" t="s">
        <v>650</v>
      </c>
      <c r="B512" s="12"/>
      <c r="C512" s="13" t="s">
        <v>651</v>
      </c>
      <c r="D512" s="14" t="s">
        <v>616</v>
      </c>
      <c r="E512" s="15" t="s">
        <v>6</v>
      </c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</row>
    <row r="513" customFormat="false" ht="15.75" hidden="false" customHeight="true" outlineLevel="0" collapsed="false">
      <c r="A513" s="17" t="s">
        <v>7</v>
      </c>
      <c r="B513" s="38" t="s">
        <v>8</v>
      </c>
      <c r="C513" s="39"/>
      <c r="D513" s="17" t="s">
        <v>9</v>
      </c>
      <c r="E513" s="18" t="s">
        <v>10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</row>
    <row r="514" customFormat="false" ht="15.75" hidden="false" customHeight="true" outlineLevel="0" collapsed="false">
      <c r="A514" s="17"/>
      <c r="B514" s="17" t="s">
        <v>11</v>
      </c>
      <c r="C514" s="20" t="s">
        <v>12</v>
      </c>
      <c r="D514" s="17"/>
      <c r="E514" s="18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</row>
    <row r="515" customFormat="false" ht="15.75" hidden="false" customHeight="true" outlineLevel="0" collapsed="false">
      <c r="A515" s="21" t="n">
        <v>45051</v>
      </c>
      <c r="B515" s="22" t="s">
        <v>652</v>
      </c>
      <c r="C515" s="41" t="s">
        <v>653</v>
      </c>
      <c r="D515" s="22" t="s">
        <v>654</v>
      </c>
      <c r="E515" s="45" t="n">
        <v>680.4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customFormat="false" ht="27.75" hidden="false" customHeight="true" outlineLevel="0" collapsed="false">
      <c r="A516" s="21" t="n">
        <v>45054</v>
      </c>
      <c r="B516" s="22" t="s">
        <v>655</v>
      </c>
      <c r="C516" s="41" t="s">
        <v>656</v>
      </c>
      <c r="D516" s="22" t="s">
        <v>654</v>
      </c>
      <c r="E516" s="45" t="n">
        <v>2869.61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customFormat="false" ht="27" hidden="false" customHeight="true" outlineLevel="0" collapsed="false">
      <c r="A517" s="21" t="n">
        <v>45061</v>
      </c>
      <c r="B517" s="22" t="s">
        <v>655</v>
      </c>
      <c r="C517" s="41" t="s">
        <v>656</v>
      </c>
      <c r="D517" s="22" t="s">
        <v>654</v>
      </c>
      <c r="E517" s="45" t="n">
        <v>1505.16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customFormat="false" ht="13.5" hidden="false" customHeight="true" outlineLevel="0" collapsed="false">
      <c r="A518" s="21" t="n">
        <v>45061</v>
      </c>
      <c r="B518" s="22" t="s">
        <v>657</v>
      </c>
      <c r="C518" s="41" t="s">
        <v>351</v>
      </c>
      <c r="D518" s="22" t="s">
        <v>654</v>
      </c>
      <c r="E518" s="45" t="n">
        <v>234.74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customFormat="false" ht="13.5" hidden="false" customHeight="true" outlineLevel="0" collapsed="false">
      <c r="A519" s="21" t="n">
        <v>45063</v>
      </c>
      <c r="B519" s="22" t="s">
        <v>655</v>
      </c>
      <c r="C519" s="41" t="s">
        <v>656</v>
      </c>
      <c r="D519" s="22" t="s">
        <v>654</v>
      </c>
      <c r="E519" s="45" t="n">
        <v>1215.95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customFormat="false" ht="15.75" hidden="false" customHeight="true" outlineLevel="0" collapsed="false">
      <c r="A520" s="21" t="n">
        <v>45063</v>
      </c>
      <c r="B520" s="22" t="s">
        <v>658</v>
      </c>
      <c r="C520" s="41" t="s">
        <v>659</v>
      </c>
      <c r="D520" s="22" t="s">
        <v>654</v>
      </c>
      <c r="E520" s="45" t="n">
        <v>790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customFormat="false" ht="13.5" hidden="false" customHeight="true" outlineLevel="0" collapsed="false">
      <c r="A521" s="21" t="n">
        <v>45068</v>
      </c>
      <c r="B521" s="22" t="s">
        <v>660</v>
      </c>
      <c r="C521" s="41" t="s">
        <v>661</v>
      </c>
      <c r="D521" s="22" t="s">
        <v>662</v>
      </c>
      <c r="E521" s="45" t="n">
        <v>121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customFormat="false" ht="15.75" hidden="false" customHeight="true" outlineLevel="0" collapsed="false">
      <c r="A522" s="21" t="n">
        <v>45075</v>
      </c>
      <c r="B522" s="22" t="s">
        <v>655</v>
      </c>
      <c r="C522" s="41" t="s">
        <v>656</v>
      </c>
      <c r="D522" s="22" t="s">
        <v>654</v>
      </c>
      <c r="E522" s="45" t="n">
        <v>579.71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customFormat="false" ht="15.75" hidden="false" customHeight="true" outlineLevel="0" collapsed="false">
      <c r="A523" s="29" t="s">
        <v>21</v>
      </c>
      <c r="B523" s="37"/>
      <c r="C523" s="44"/>
      <c r="D523" s="37"/>
      <c r="E523" s="33" t="n">
        <f aca="false">SUM(E515:E522)</f>
        <v>7996.57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customFormat="false" ht="15.75" hidden="false" customHeight="true" outlineLevel="0" collapsed="false">
      <c r="A524" s="53"/>
      <c r="B524" s="54"/>
      <c r="C524" s="55"/>
      <c r="D524" s="54"/>
      <c r="E524" s="5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customFormat="false" ht="15.75" hidden="false" customHeight="true" outlineLevel="0" collapsed="false">
      <c r="A525" s="10" t="s">
        <v>22</v>
      </c>
      <c r="B525" s="10"/>
      <c r="C525" s="10"/>
      <c r="D525" s="10"/>
      <c r="E525" s="1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customFormat="false" ht="15.75" hidden="false" customHeight="true" outlineLevel="0" collapsed="false">
      <c r="A526" s="51" t="s">
        <v>663</v>
      </c>
      <c r="B526" s="51"/>
      <c r="C526" s="51"/>
      <c r="D526" s="51"/>
      <c r="E526" s="51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customFormat="false" ht="37.3" hidden="false" customHeight="true" outlineLevel="0" collapsed="false">
      <c r="A527" s="12" t="s">
        <v>664</v>
      </c>
      <c r="B527" s="12"/>
      <c r="C527" s="13" t="s">
        <v>665</v>
      </c>
      <c r="D527" s="14" t="s">
        <v>616</v>
      </c>
      <c r="E527" s="15" t="s">
        <v>6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customFormat="false" ht="15.75" hidden="false" customHeight="true" outlineLevel="0" collapsed="false">
      <c r="A528" s="17" t="s">
        <v>7</v>
      </c>
      <c r="B528" s="38" t="s">
        <v>8</v>
      </c>
      <c r="C528" s="39"/>
      <c r="D528" s="88" t="s">
        <v>9</v>
      </c>
      <c r="E528" s="18" t="s">
        <v>10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customFormat="false" ht="15.75" hidden="false" customHeight="true" outlineLevel="0" collapsed="false">
      <c r="A529" s="17"/>
      <c r="B529" s="17" t="s">
        <v>11</v>
      </c>
      <c r="C529" s="20" t="s">
        <v>12</v>
      </c>
      <c r="D529" s="88"/>
      <c r="E529" s="18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customFormat="false" ht="15" hidden="false" customHeight="true" outlineLevel="0" collapsed="false">
      <c r="A530" s="21" t="s">
        <v>666</v>
      </c>
      <c r="B530" s="22" t="s">
        <v>667</v>
      </c>
      <c r="C530" s="41" t="s">
        <v>668</v>
      </c>
      <c r="D530" s="22" t="s">
        <v>669</v>
      </c>
      <c r="E530" s="45" t="n">
        <v>50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customFormat="false" ht="23" hidden="false" customHeight="true" outlineLevel="0" collapsed="false">
      <c r="A531" s="21" t="n">
        <v>45133</v>
      </c>
      <c r="B531" s="22" t="s">
        <v>670</v>
      </c>
      <c r="C531" s="41" t="s">
        <v>671</v>
      </c>
      <c r="D531" s="22" t="s">
        <v>672</v>
      </c>
      <c r="E531" s="45" t="n">
        <v>65.5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customFormat="false" ht="30" hidden="false" customHeight="true" outlineLevel="0" collapsed="false">
      <c r="A532" s="21" t="s">
        <v>673</v>
      </c>
      <c r="B532" s="22" t="s">
        <v>667</v>
      </c>
      <c r="C532" s="41" t="s">
        <v>668</v>
      </c>
      <c r="D532" s="22" t="s">
        <v>674</v>
      </c>
      <c r="E532" s="45" t="n">
        <v>75.98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customFormat="false" ht="30" hidden="false" customHeight="true" outlineLevel="0" collapsed="false">
      <c r="A533" s="21" t="n">
        <v>45133</v>
      </c>
      <c r="B533" s="22" t="s">
        <v>675</v>
      </c>
      <c r="C533" s="41" t="s">
        <v>676</v>
      </c>
      <c r="D533" s="22" t="s">
        <v>677</v>
      </c>
      <c r="E533" s="45" t="n">
        <v>45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customFormat="false" ht="24.85" hidden="false" customHeight="true" outlineLevel="0" collapsed="false">
      <c r="A534" s="21" t="n">
        <v>45133</v>
      </c>
      <c r="B534" s="22" t="s">
        <v>675</v>
      </c>
      <c r="C534" s="41" t="s">
        <v>676</v>
      </c>
      <c r="D534" s="22" t="s">
        <v>677</v>
      </c>
      <c r="E534" s="45" t="n">
        <v>45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customFormat="false" ht="30" hidden="false" customHeight="true" outlineLevel="0" collapsed="false">
      <c r="A535" s="21" t="n">
        <v>45139</v>
      </c>
      <c r="B535" s="22" t="s">
        <v>667</v>
      </c>
      <c r="C535" s="41" t="s">
        <v>668</v>
      </c>
      <c r="D535" s="22" t="s">
        <v>678</v>
      </c>
      <c r="E535" s="45" t="n">
        <v>105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customFormat="false" ht="15.75" hidden="false" customHeight="true" outlineLevel="0" collapsed="false">
      <c r="A536" s="89" t="s">
        <v>21</v>
      </c>
      <c r="B536" s="89"/>
      <c r="C536" s="89"/>
      <c r="D536" s="89"/>
      <c r="E536" s="33" t="n">
        <f aca="false">SUM(E530:E535)</f>
        <v>386.48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customFormat="false" ht="15.75" hidden="false" customHeight="true" outlineLevel="0" collapsed="false">
      <c r="A537" s="90"/>
      <c r="B537" s="91"/>
      <c r="C537" s="92"/>
      <c r="D537" s="91"/>
      <c r="E537" s="56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customFormat="false" ht="13.5" hidden="false" customHeight="true" outlineLevel="0" collapsed="false">
      <c r="A538" s="10" t="s">
        <v>418</v>
      </c>
      <c r="B538" s="10"/>
      <c r="C538" s="10"/>
      <c r="D538" s="10"/>
      <c r="E538" s="10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customFormat="false" ht="13.5" hidden="false" customHeight="true" outlineLevel="0" collapsed="false">
      <c r="A539" s="51" t="s">
        <v>679</v>
      </c>
      <c r="B539" s="51"/>
      <c r="C539" s="51"/>
      <c r="D539" s="51"/>
      <c r="E539" s="51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customFormat="false" ht="39.15" hidden="false" customHeight="true" outlineLevel="0" collapsed="false">
      <c r="A540" s="12" t="s">
        <v>680</v>
      </c>
      <c r="B540" s="12"/>
      <c r="C540" s="13" t="s">
        <v>681</v>
      </c>
      <c r="D540" s="14" t="s">
        <v>682</v>
      </c>
      <c r="E540" s="15" t="s">
        <v>6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customFormat="false" ht="13.5" hidden="false" customHeight="true" outlineLevel="0" collapsed="false">
      <c r="A541" s="17" t="s">
        <v>7</v>
      </c>
      <c r="B541" s="38" t="s">
        <v>8</v>
      </c>
      <c r="C541" s="39"/>
      <c r="D541" s="17" t="s">
        <v>9</v>
      </c>
      <c r="E541" s="18" t="s">
        <v>10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</row>
    <row r="542" customFormat="false" ht="15.75" hidden="false" customHeight="true" outlineLevel="0" collapsed="false">
      <c r="A542" s="17"/>
      <c r="B542" s="17" t="s">
        <v>11</v>
      </c>
      <c r="C542" s="20" t="s">
        <v>12</v>
      </c>
      <c r="D542" s="17"/>
      <c r="E542" s="18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</row>
    <row r="543" customFormat="false" ht="30" hidden="false" customHeight="true" outlineLevel="0" collapsed="false">
      <c r="A543" s="21" t="n">
        <v>45064</v>
      </c>
      <c r="B543" s="22" t="s">
        <v>683</v>
      </c>
      <c r="C543" s="41" t="s">
        <v>684</v>
      </c>
      <c r="D543" s="37" t="s">
        <v>685</v>
      </c>
      <c r="E543" s="45" t="n">
        <v>1640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</row>
    <row r="544" customFormat="false" ht="15.75" hidden="false" customHeight="true" outlineLevel="0" collapsed="false">
      <c r="A544" s="52" t="s">
        <v>21</v>
      </c>
      <c r="B544" s="93"/>
      <c r="C544" s="94"/>
      <c r="D544" s="95"/>
      <c r="E544" s="33" t="n">
        <f aca="false">SUM(E542:E543)</f>
        <v>1640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</row>
    <row r="545" customFormat="false" ht="15.75" hidden="false" customHeight="true" outlineLevel="0" collapsed="false">
      <c r="A545" s="53"/>
      <c r="B545" s="54"/>
      <c r="C545" s="55"/>
      <c r="D545" s="54"/>
      <c r="E545" s="56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</row>
    <row r="546" customFormat="false" ht="15.75" hidden="false" customHeight="true" outlineLevel="0" collapsed="false">
      <c r="A546" s="10" t="s">
        <v>418</v>
      </c>
      <c r="B546" s="10"/>
      <c r="C546" s="10"/>
      <c r="D546" s="10"/>
      <c r="E546" s="10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</row>
    <row r="547" customFormat="false" ht="13.5" hidden="false" customHeight="true" outlineLevel="0" collapsed="false">
      <c r="A547" s="51" t="s">
        <v>686</v>
      </c>
      <c r="B547" s="51"/>
      <c r="C547" s="51"/>
      <c r="D547" s="51"/>
      <c r="E547" s="51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</row>
    <row r="548" customFormat="false" ht="42.25" hidden="false" customHeight="true" outlineLevel="0" collapsed="false">
      <c r="A548" s="12" t="s">
        <v>323</v>
      </c>
      <c r="B548" s="12"/>
      <c r="C548" s="13" t="s">
        <v>687</v>
      </c>
      <c r="D548" s="14" t="s">
        <v>688</v>
      </c>
      <c r="E548" s="15" t="s">
        <v>6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</row>
    <row r="549" customFormat="false" ht="15.75" hidden="false" customHeight="true" outlineLevel="0" collapsed="false">
      <c r="A549" s="17" t="s">
        <v>7</v>
      </c>
      <c r="B549" s="38" t="s">
        <v>8</v>
      </c>
      <c r="C549" s="39"/>
      <c r="D549" s="88" t="s">
        <v>9</v>
      </c>
      <c r="E549" s="18" t="s">
        <v>10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</row>
    <row r="550" customFormat="false" ht="13.5" hidden="false" customHeight="true" outlineLevel="0" collapsed="false">
      <c r="A550" s="17"/>
      <c r="B550" s="17" t="s">
        <v>11</v>
      </c>
      <c r="C550" s="20" t="s">
        <v>12</v>
      </c>
      <c r="D550" s="88"/>
      <c r="E550" s="18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</row>
    <row r="551" customFormat="false" ht="30" hidden="false" customHeight="true" outlineLevel="0" collapsed="false">
      <c r="A551" s="71" t="n">
        <v>45058</v>
      </c>
      <c r="B551" s="22" t="s">
        <v>168</v>
      </c>
      <c r="C551" s="96" t="s">
        <v>169</v>
      </c>
      <c r="D551" s="27" t="s">
        <v>689</v>
      </c>
      <c r="E551" s="45" t="n">
        <v>7606.4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</row>
    <row r="552" customFormat="false" ht="22.5" hidden="false" customHeight="true" outlineLevel="0" collapsed="false">
      <c r="A552" s="71" t="n">
        <v>45071</v>
      </c>
      <c r="B552" s="27" t="s">
        <v>690</v>
      </c>
      <c r="C552" s="96"/>
      <c r="D552" s="27" t="s">
        <v>691</v>
      </c>
      <c r="E552" s="45" t="n">
        <v>393.6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</row>
    <row r="553" customFormat="false" ht="15.75" hidden="false" customHeight="true" outlineLevel="0" collapsed="false">
      <c r="A553" s="52" t="s">
        <v>21</v>
      </c>
      <c r="B553" s="93"/>
      <c r="C553" s="94"/>
      <c r="D553" s="95"/>
      <c r="E553" s="33" t="n">
        <f aca="false">SUM(E551:E552)</f>
        <v>8000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</row>
    <row r="554" customFormat="false" ht="15.75" hidden="false" customHeight="true" outlineLevel="0" collapsed="false">
      <c r="A554" s="53"/>
      <c r="B554" s="54"/>
      <c r="C554" s="55"/>
      <c r="D554" s="54"/>
      <c r="E554" s="5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</row>
    <row r="555" customFormat="false" ht="15.75" hidden="false" customHeight="true" outlineLevel="0" collapsed="false">
      <c r="A555" s="10" t="s">
        <v>22</v>
      </c>
      <c r="B555" s="10"/>
      <c r="C555" s="10"/>
      <c r="D555" s="10"/>
      <c r="E555" s="10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</row>
    <row r="556" customFormat="false" ht="15.75" hidden="false" customHeight="true" outlineLevel="0" collapsed="false">
      <c r="A556" s="51" t="s">
        <v>692</v>
      </c>
      <c r="B556" s="51"/>
      <c r="C556" s="51"/>
      <c r="D556" s="51"/>
      <c r="E556" s="51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</row>
    <row r="557" customFormat="false" ht="36.75" hidden="false" customHeight="true" outlineLevel="0" collapsed="false">
      <c r="A557" s="97" t="s">
        <v>693</v>
      </c>
      <c r="B557" s="97"/>
      <c r="C557" s="13" t="s">
        <v>694</v>
      </c>
      <c r="D557" s="14" t="s">
        <v>695</v>
      </c>
      <c r="E557" s="15" t="s">
        <v>6</v>
      </c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</row>
    <row r="558" customFormat="false" ht="15.75" hidden="false" customHeight="true" outlineLevel="0" collapsed="false">
      <c r="A558" s="17" t="s">
        <v>7</v>
      </c>
      <c r="B558" s="38" t="s">
        <v>8</v>
      </c>
      <c r="C558" s="39"/>
      <c r="D558" s="88" t="s">
        <v>9</v>
      </c>
      <c r="E558" s="18" t="s">
        <v>10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</row>
    <row r="559" customFormat="false" ht="13.5" hidden="false" customHeight="true" outlineLevel="0" collapsed="false">
      <c r="A559" s="17"/>
      <c r="B559" s="17" t="s">
        <v>11</v>
      </c>
      <c r="C559" s="20" t="s">
        <v>12</v>
      </c>
      <c r="D559" s="88"/>
      <c r="E559" s="18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</row>
    <row r="560" customFormat="false" ht="36" hidden="false" customHeight="true" outlineLevel="0" collapsed="false">
      <c r="A560" s="21" t="n">
        <v>45105</v>
      </c>
      <c r="B560" s="22" t="s">
        <v>696</v>
      </c>
      <c r="C560" s="22" t="s">
        <v>697</v>
      </c>
      <c r="D560" s="22" t="s">
        <v>698</v>
      </c>
      <c r="E560" s="45" t="n">
        <v>1350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customFormat="false" ht="33.75" hidden="false" customHeight="true" outlineLevel="0" collapsed="false">
      <c r="A561" s="21" t="n">
        <v>45158</v>
      </c>
      <c r="B561" s="22" t="s">
        <v>699</v>
      </c>
      <c r="C561" s="22" t="s">
        <v>700</v>
      </c>
      <c r="D561" s="22" t="s">
        <v>701</v>
      </c>
      <c r="E561" s="45" t="n">
        <v>326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customFormat="false" ht="40.5" hidden="false" customHeight="true" outlineLevel="0" collapsed="false">
      <c r="A562" s="21" t="n">
        <v>45168</v>
      </c>
      <c r="B562" s="22" t="s">
        <v>702</v>
      </c>
      <c r="C562" s="22" t="s">
        <v>703</v>
      </c>
      <c r="D562" s="22" t="s">
        <v>704</v>
      </c>
      <c r="E562" s="45" t="n">
        <v>611.44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customFormat="false" ht="31.5" hidden="false" customHeight="true" outlineLevel="0" collapsed="false">
      <c r="A563" s="21" t="n">
        <v>45168</v>
      </c>
      <c r="B563" s="22" t="s">
        <v>705</v>
      </c>
      <c r="C563" s="22" t="s">
        <v>706</v>
      </c>
      <c r="D563" s="22" t="s">
        <v>707</v>
      </c>
      <c r="E563" s="45" t="n">
        <v>981.35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customFormat="false" ht="15.75" hidden="false" customHeight="true" outlineLevel="0" collapsed="false">
      <c r="A564" s="52" t="s">
        <v>21</v>
      </c>
      <c r="B564" s="93"/>
      <c r="C564" s="94"/>
      <c r="D564" s="95"/>
      <c r="E564" s="33" t="n">
        <f aca="false">SUM(E560:E563)</f>
        <v>3268.79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customFormat="false" ht="15.75" hidden="false" customHeight="true" outlineLevel="0" collapsed="false">
      <c r="A565" s="53"/>
      <c r="B565" s="54"/>
      <c r="C565" s="55"/>
      <c r="D565" s="54"/>
      <c r="E565" s="54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  <c r="AX565" s="35"/>
    </row>
    <row r="566" customFormat="false" ht="15.75" hidden="false" customHeight="true" outlineLevel="0" collapsed="false">
      <c r="A566" s="10" t="s">
        <v>418</v>
      </c>
      <c r="B566" s="10"/>
      <c r="C566" s="10"/>
      <c r="D566" s="10"/>
      <c r="E566" s="10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customFormat="false" ht="13.5" hidden="false" customHeight="true" outlineLevel="0" collapsed="false">
      <c r="A567" s="51" t="s">
        <v>692</v>
      </c>
      <c r="B567" s="51"/>
      <c r="C567" s="51"/>
      <c r="D567" s="51"/>
      <c r="E567" s="51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customFormat="false" ht="34.5" hidden="false" customHeight="true" outlineLevel="0" collapsed="false">
      <c r="A568" s="97" t="s">
        <v>693</v>
      </c>
      <c r="B568" s="97"/>
      <c r="C568" s="13" t="s">
        <v>694</v>
      </c>
      <c r="D568" s="14" t="s">
        <v>695</v>
      </c>
      <c r="E568" s="15" t="s">
        <v>6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customFormat="false" ht="15.75" hidden="false" customHeight="true" outlineLevel="0" collapsed="false">
      <c r="A569" s="17" t="s">
        <v>7</v>
      </c>
      <c r="B569" s="38" t="s">
        <v>8</v>
      </c>
      <c r="C569" s="39"/>
      <c r="D569" s="88" t="s">
        <v>9</v>
      </c>
      <c r="E569" s="18" t="s">
        <v>10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customFormat="false" ht="13.5" hidden="false" customHeight="true" outlineLevel="0" collapsed="false">
      <c r="A570" s="17"/>
      <c r="B570" s="17" t="s">
        <v>11</v>
      </c>
      <c r="C570" s="20" t="s">
        <v>12</v>
      </c>
      <c r="D570" s="88"/>
      <c r="E570" s="18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customFormat="false" ht="24" hidden="false" customHeight="true" outlineLevel="0" collapsed="false">
      <c r="A571" s="71" t="n">
        <v>45098</v>
      </c>
      <c r="B571" s="22" t="s">
        <v>708</v>
      </c>
      <c r="C571" s="96" t="s">
        <v>709</v>
      </c>
      <c r="D571" s="27" t="s">
        <v>710</v>
      </c>
      <c r="E571" s="45" t="n">
        <v>520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customFormat="false" ht="26.25" hidden="false" customHeight="true" outlineLevel="0" collapsed="false">
      <c r="A572" s="71" t="n">
        <v>45105</v>
      </c>
      <c r="B572" s="22" t="s">
        <v>711</v>
      </c>
      <c r="C572" s="96" t="s">
        <v>712</v>
      </c>
      <c r="D572" s="27" t="s">
        <v>713</v>
      </c>
      <c r="E572" s="45" t="n">
        <v>480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customFormat="false" ht="15.75" hidden="false" customHeight="true" outlineLevel="0" collapsed="false">
      <c r="A573" s="52" t="s">
        <v>21</v>
      </c>
      <c r="B573" s="93"/>
      <c r="C573" s="94"/>
      <c r="D573" s="95"/>
      <c r="E573" s="33" t="n">
        <f aca="false">SUM(E569:E572)</f>
        <v>1000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customFormat="false" ht="15.75" hidden="false" customHeight="true" outlineLevel="0" collapsed="false">
      <c r="A574" s="53"/>
      <c r="B574" s="54"/>
      <c r="C574" s="55"/>
      <c r="D574" s="54"/>
      <c r="E574" s="5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customFormat="false" ht="15.75" hidden="false" customHeight="true" outlineLevel="0" collapsed="false">
      <c r="A575" s="10" t="s">
        <v>22</v>
      </c>
      <c r="B575" s="10"/>
      <c r="C575" s="10"/>
      <c r="D575" s="10"/>
      <c r="E575" s="10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customFormat="false" ht="15.75" hidden="false" customHeight="true" outlineLevel="0" collapsed="false">
      <c r="A576" s="51" t="s">
        <v>714</v>
      </c>
      <c r="B576" s="51"/>
      <c r="C576" s="51"/>
      <c r="D576" s="51"/>
      <c r="E576" s="51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customFormat="false" ht="41.25" hidden="false" customHeight="true" outlineLevel="0" collapsed="false">
      <c r="A577" s="12" t="s">
        <v>715</v>
      </c>
      <c r="B577" s="12"/>
      <c r="C577" s="13" t="s">
        <v>716</v>
      </c>
      <c r="D577" s="14" t="s">
        <v>717</v>
      </c>
      <c r="E577" s="15" t="s">
        <v>6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customFormat="false" ht="15.75" hidden="false" customHeight="true" outlineLevel="0" collapsed="false">
      <c r="A578" s="17" t="s">
        <v>7</v>
      </c>
      <c r="B578" s="38" t="s">
        <v>8</v>
      </c>
      <c r="C578" s="39"/>
      <c r="D578" s="88" t="s">
        <v>9</v>
      </c>
      <c r="E578" s="18" t="s">
        <v>10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customFormat="false" ht="15.75" hidden="false" customHeight="true" outlineLevel="0" collapsed="false">
      <c r="A579" s="17"/>
      <c r="B579" s="17" t="s">
        <v>11</v>
      </c>
      <c r="C579" s="20" t="s">
        <v>12</v>
      </c>
      <c r="D579" s="88"/>
      <c r="E579" s="18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customFormat="false" ht="27.75" hidden="false" customHeight="true" outlineLevel="0" collapsed="false">
      <c r="A580" s="98" t="n">
        <v>45070</v>
      </c>
      <c r="B580" s="22" t="s">
        <v>718</v>
      </c>
      <c r="C580" s="41" t="s">
        <v>719</v>
      </c>
      <c r="D580" s="27" t="s">
        <v>720</v>
      </c>
      <c r="E580" s="87" t="n">
        <v>2159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customFormat="false" ht="27.75" hidden="false" customHeight="true" outlineLevel="0" collapsed="false">
      <c r="A581" s="98" t="n">
        <v>41420</v>
      </c>
      <c r="B581" s="22" t="s">
        <v>718</v>
      </c>
      <c r="C581" s="41" t="s">
        <v>719</v>
      </c>
      <c r="D581" s="27" t="s">
        <v>721</v>
      </c>
      <c r="E581" s="87" t="n">
        <v>1120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customFormat="false" ht="27.75" hidden="false" customHeight="true" outlineLevel="0" collapsed="false">
      <c r="A582" s="98" t="n">
        <v>45072</v>
      </c>
      <c r="B582" s="22" t="s">
        <v>722</v>
      </c>
      <c r="C582" s="41" t="s">
        <v>723</v>
      </c>
      <c r="D582" s="27" t="s">
        <v>724</v>
      </c>
      <c r="E582" s="87" t="n">
        <v>612.1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customFormat="false" ht="27.75" hidden="false" customHeight="true" outlineLevel="0" collapsed="false">
      <c r="A583" s="98" t="n">
        <v>45075</v>
      </c>
      <c r="B583" s="22" t="s">
        <v>718</v>
      </c>
      <c r="C583" s="41" t="s">
        <v>719</v>
      </c>
      <c r="D583" s="27" t="s">
        <v>725</v>
      </c>
      <c r="E583" s="87" t="n">
        <v>332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customFormat="false" ht="27.75" hidden="false" customHeight="true" outlineLevel="0" collapsed="false">
      <c r="A584" s="21" t="n">
        <v>45077</v>
      </c>
      <c r="B584" s="22" t="s">
        <v>726</v>
      </c>
      <c r="C584" s="41" t="s">
        <v>304</v>
      </c>
      <c r="D584" s="22" t="s">
        <v>727</v>
      </c>
      <c r="E584" s="45" t="n">
        <v>150.37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customFormat="false" ht="27.75" hidden="false" customHeight="true" outlineLevel="0" collapsed="false">
      <c r="A585" s="21" t="n">
        <v>45077</v>
      </c>
      <c r="B585" s="22" t="s">
        <v>726</v>
      </c>
      <c r="C585" s="41" t="s">
        <v>728</v>
      </c>
      <c r="D585" s="22" t="s">
        <v>729</v>
      </c>
      <c r="E585" s="45" t="n">
        <v>108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customFormat="false" ht="27.75" hidden="false" customHeight="true" outlineLevel="0" collapsed="false">
      <c r="A586" s="21" t="n">
        <v>45078</v>
      </c>
      <c r="B586" s="22" t="s">
        <v>730</v>
      </c>
      <c r="C586" s="41" t="s">
        <v>731</v>
      </c>
      <c r="D586" s="22" t="s">
        <v>732</v>
      </c>
      <c r="E586" s="45" t="n">
        <v>372.8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customFormat="false" ht="27.75" hidden="false" customHeight="true" outlineLevel="0" collapsed="false">
      <c r="A587" s="21" t="n">
        <v>45082</v>
      </c>
      <c r="B587" s="22" t="s">
        <v>733</v>
      </c>
      <c r="C587" s="41" t="s">
        <v>734</v>
      </c>
      <c r="D587" s="22" t="s">
        <v>735</v>
      </c>
      <c r="E587" s="45" t="n">
        <v>108.73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customFormat="false" ht="27.75" hidden="false" customHeight="true" outlineLevel="0" collapsed="false">
      <c r="A588" s="21" t="n">
        <v>45083</v>
      </c>
      <c r="B588" s="22" t="s">
        <v>733</v>
      </c>
      <c r="C588" s="41" t="s">
        <v>734</v>
      </c>
      <c r="D588" s="22" t="s">
        <v>736</v>
      </c>
      <c r="E588" s="45" t="n">
        <v>1816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customFormat="false" ht="27.75" hidden="false" customHeight="true" outlineLevel="0" collapsed="false">
      <c r="A589" s="21" t="n">
        <v>45092</v>
      </c>
      <c r="B589" s="22" t="s">
        <v>737</v>
      </c>
      <c r="C589" s="41" t="s">
        <v>738</v>
      </c>
      <c r="D589" s="22" t="s">
        <v>739</v>
      </c>
      <c r="E589" s="45" t="n">
        <v>43.61</v>
      </c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  <c r="AX589" s="35"/>
    </row>
    <row r="590" customFormat="false" ht="27.75" hidden="false" customHeight="true" outlineLevel="0" collapsed="false">
      <c r="A590" s="21" t="n">
        <v>45096</v>
      </c>
      <c r="B590" s="22" t="s">
        <v>320</v>
      </c>
      <c r="C590" s="41" t="s">
        <v>306</v>
      </c>
      <c r="D590" s="22" t="s">
        <v>740</v>
      </c>
      <c r="E590" s="45" t="n">
        <v>500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customFormat="false" ht="27.75" hidden="false" customHeight="true" outlineLevel="0" collapsed="false">
      <c r="A591" s="21" t="n">
        <v>45103</v>
      </c>
      <c r="B591" s="22" t="s">
        <v>131</v>
      </c>
      <c r="C591" s="41" t="s">
        <v>132</v>
      </c>
      <c r="D591" s="22" t="s">
        <v>741</v>
      </c>
      <c r="E591" s="45" t="n">
        <v>499.9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  <row r="592" customFormat="false" ht="27.75" hidden="false" customHeight="true" outlineLevel="0" collapsed="false">
      <c r="A592" s="21" t="n">
        <v>45103</v>
      </c>
      <c r="B592" s="22" t="s">
        <v>742</v>
      </c>
      <c r="C592" s="41" t="s">
        <v>743</v>
      </c>
      <c r="D592" s="22" t="s">
        <v>744</v>
      </c>
      <c r="E592" s="45" t="n">
        <v>72.17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</row>
    <row r="593" customFormat="false" ht="27.75" hidden="false" customHeight="true" outlineLevel="0" collapsed="false">
      <c r="A593" s="21" t="n">
        <v>45103</v>
      </c>
      <c r="B593" s="22" t="s">
        <v>745</v>
      </c>
      <c r="C593" s="41" t="s">
        <v>746</v>
      </c>
      <c r="D593" s="22" t="s">
        <v>747</v>
      </c>
      <c r="E593" s="45" t="n">
        <v>26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</row>
    <row r="594" customFormat="false" ht="27.75" hidden="false" customHeight="true" outlineLevel="0" collapsed="false">
      <c r="A594" s="21" t="n">
        <v>45103</v>
      </c>
      <c r="B594" s="22" t="s">
        <v>745</v>
      </c>
      <c r="C594" s="41" t="s">
        <v>746</v>
      </c>
      <c r="D594" s="22" t="s">
        <v>748</v>
      </c>
      <c r="E594" s="45" t="n">
        <v>44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</row>
    <row r="595" customFormat="false" ht="27.75" hidden="false" customHeight="true" outlineLevel="0" collapsed="false">
      <c r="A595" s="21" t="n">
        <v>45106</v>
      </c>
      <c r="B595" s="22" t="s">
        <v>749</v>
      </c>
      <c r="C595" s="41" t="s">
        <v>160</v>
      </c>
      <c r="D595" s="22" t="s">
        <v>750</v>
      </c>
      <c r="E595" s="45" t="n">
        <v>34.5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</row>
    <row r="596" customFormat="false" ht="15.75" hidden="false" customHeight="true" outlineLevel="0" collapsed="false">
      <c r="A596" s="29" t="s">
        <v>21</v>
      </c>
      <c r="B596" s="62"/>
      <c r="C596" s="63"/>
      <c r="D596" s="62"/>
      <c r="E596" s="33" t="n">
        <f aca="false">SUM(E580:E595)</f>
        <v>7999.18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</row>
    <row r="597" customFormat="false" ht="15.75" hidden="false" customHeight="true" outlineLevel="0" collapsed="false">
      <c r="A597" s="53"/>
      <c r="B597" s="54"/>
      <c r="C597" s="55"/>
      <c r="D597" s="54"/>
      <c r="E597" s="5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</row>
    <row r="598" customFormat="false" ht="15.75" hidden="false" customHeight="true" outlineLevel="0" collapsed="false">
      <c r="A598" s="10" t="s">
        <v>418</v>
      </c>
      <c r="B598" s="10"/>
      <c r="C598" s="10"/>
      <c r="D598" s="10"/>
      <c r="E598" s="10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</row>
    <row r="599" customFormat="false" ht="15.75" hidden="false" customHeight="true" outlineLevel="0" collapsed="false">
      <c r="A599" s="51" t="s">
        <v>714</v>
      </c>
      <c r="B599" s="51"/>
      <c r="C599" s="51"/>
      <c r="D599" s="51"/>
      <c r="E599" s="51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</row>
    <row r="600" customFormat="false" ht="42.9" hidden="false" customHeight="true" outlineLevel="0" collapsed="false">
      <c r="A600" s="12" t="s">
        <v>715</v>
      </c>
      <c r="B600" s="12"/>
      <c r="C600" s="13" t="s">
        <v>716</v>
      </c>
      <c r="D600" s="14" t="s">
        <v>717</v>
      </c>
      <c r="E600" s="15" t="s">
        <v>6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</row>
    <row r="601" customFormat="false" ht="15.75" hidden="false" customHeight="true" outlineLevel="0" collapsed="false">
      <c r="A601" s="17" t="s">
        <v>7</v>
      </c>
      <c r="B601" s="38" t="s">
        <v>8</v>
      </c>
      <c r="C601" s="39"/>
      <c r="D601" s="99" t="s">
        <v>9</v>
      </c>
      <c r="E601" s="18" t="s">
        <v>10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</row>
    <row r="602" customFormat="false" ht="15.75" hidden="false" customHeight="true" outlineLevel="0" collapsed="false">
      <c r="A602" s="17"/>
      <c r="B602" s="17" t="s">
        <v>11</v>
      </c>
      <c r="C602" s="20" t="s">
        <v>12</v>
      </c>
      <c r="D602" s="99"/>
      <c r="E602" s="18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  <c r="AX602" s="35"/>
    </row>
    <row r="603" customFormat="false" ht="30.75" hidden="false" customHeight="true" outlineLevel="0" collapsed="false">
      <c r="A603" s="21" t="n">
        <v>45072</v>
      </c>
      <c r="B603" s="22" t="s">
        <v>751</v>
      </c>
      <c r="C603" s="41" t="s">
        <v>752</v>
      </c>
      <c r="D603" s="22" t="s">
        <v>753</v>
      </c>
      <c r="E603" s="45" t="n">
        <v>6500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</row>
    <row r="604" customFormat="false" ht="30" hidden="false" customHeight="true" outlineLevel="0" collapsed="false">
      <c r="A604" s="21" t="n">
        <v>45120</v>
      </c>
      <c r="B604" s="22" t="s">
        <v>754</v>
      </c>
      <c r="C604" s="41" t="s">
        <v>755</v>
      </c>
      <c r="D604" s="22" t="s">
        <v>756</v>
      </c>
      <c r="E604" s="45" t="n">
        <v>200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</row>
    <row r="605" customFormat="false" ht="38.55" hidden="false" customHeight="true" outlineLevel="0" collapsed="false">
      <c r="A605" s="21" t="n">
        <v>45156</v>
      </c>
      <c r="B605" s="22" t="s">
        <v>757</v>
      </c>
      <c r="C605" s="41" t="s">
        <v>758</v>
      </c>
      <c r="D605" s="22" t="s">
        <v>759</v>
      </c>
      <c r="E605" s="45" t="n">
        <v>112.7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</row>
    <row r="606" customFormat="false" ht="15.75" hidden="false" customHeight="true" outlineLevel="0" collapsed="false">
      <c r="A606" s="21" t="n">
        <v>45169</v>
      </c>
      <c r="B606" s="22" t="s">
        <v>760</v>
      </c>
      <c r="C606" s="41"/>
      <c r="D606" s="22" t="s">
        <v>691</v>
      </c>
      <c r="E606" s="45" t="n">
        <v>2.3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</row>
    <row r="607" customFormat="false" ht="31.05" hidden="false" customHeight="true" outlineLevel="0" collapsed="false">
      <c r="A607" s="21" t="n">
        <v>45160</v>
      </c>
      <c r="B607" s="22" t="s">
        <v>757</v>
      </c>
      <c r="C607" s="41" t="s">
        <v>758</v>
      </c>
      <c r="D607" s="22" t="s">
        <v>761</v>
      </c>
      <c r="E607" s="45" t="n">
        <v>117.6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</row>
    <row r="608" customFormat="false" ht="15.75" hidden="false" customHeight="true" outlineLevel="0" collapsed="false">
      <c r="A608" s="21" t="n">
        <v>45169</v>
      </c>
      <c r="B608" s="22" t="s">
        <v>760</v>
      </c>
      <c r="C608" s="41"/>
      <c r="D608" s="22" t="s">
        <v>691</v>
      </c>
      <c r="E608" s="45" t="n">
        <v>2.4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</row>
    <row r="609" customFormat="false" ht="15.75" hidden="false" customHeight="true" outlineLevel="0" collapsed="false">
      <c r="A609" s="52" t="s">
        <v>21</v>
      </c>
      <c r="B609" s="93"/>
      <c r="C609" s="94"/>
      <c r="D609" s="95"/>
      <c r="E609" s="33" t="n">
        <f aca="false">SUM(E603:E608)</f>
        <v>6935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</row>
    <row r="610" customFormat="false" ht="15.75" hidden="false" customHeight="true" outlineLevel="0" collapsed="false">
      <c r="A610" s="48"/>
      <c r="B610" s="10"/>
      <c r="C610" s="49"/>
      <c r="D610" s="10"/>
      <c r="E610" s="10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</row>
    <row r="611" customFormat="false" ht="15.75" hidden="false" customHeight="true" outlineLevel="0" collapsed="false">
      <c r="A611" s="54" t="s">
        <v>418</v>
      </c>
      <c r="B611" s="54"/>
      <c r="C611" s="54"/>
      <c r="D611" s="54"/>
      <c r="E611" s="5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</row>
    <row r="612" customFormat="false" ht="15.75" hidden="false" customHeight="true" outlineLevel="0" collapsed="false">
      <c r="A612" s="100" t="s">
        <v>762</v>
      </c>
      <c r="B612" s="100"/>
      <c r="C612" s="100"/>
      <c r="D612" s="100"/>
      <c r="E612" s="100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</row>
    <row r="613" customFormat="false" ht="41.65" hidden="false" customHeight="true" outlineLevel="0" collapsed="false">
      <c r="A613" s="12" t="s">
        <v>763</v>
      </c>
      <c r="B613" s="12"/>
      <c r="C613" s="13" t="s">
        <v>764</v>
      </c>
      <c r="D613" s="14" t="s">
        <v>717</v>
      </c>
      <c r="E613" s="15" t="s">
        <v>6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</row>
    <row r="614" customFormat="false" ht="15.75" hidden="false" customHeight="true" outlineLevel="0" collapsed="false">
      <c r="A614" s="17" t="s">
        <v>7</v>
      </c>
      <c r="B614" s="17" t="s">
        <v>8</v>
      </c>
      <c r="C614" s="20"/>
      <c r="D614" s="88" t="s">
        <v>9</v>
      </c>
      <c r="E614" s="18" t="s">
        <v>10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</row>
    <row r="615" customFormat="false" ht="15.75" hidden="false" customHeight="true" outlineLevel="0" collapsed="false">
      <c r="A615" s="17"/>
      <c r="B615" s="17" t="s">
        <v>11</v>
      </c>
      <c r="C615" s="20" t="s">
        <v>12</v>
      </c>
      <c r="D615" s="88"/>
      <c r="E615" s="18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</row>
    <row r="616" customFormat="false" ht="46.25" hidden="false" customHeight="true" outlineLevel="0" collapsed="false">
      <c r="A616" s="21" t="n">
        <v>45069</v>
      </c>
      <c r="B616" s="22" t="s">
        <v>765</v>
      </c>
      <c r="C616" s="41" t="s">
        <v>766</v>
      </c>
      <c r="D616" s="37" t="s">
        <v>767</v>
      </c>
      <c r="E616" s="45" t="n">
        <v>450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</row>
    <row r="617" customFormat="false" ht="30" hidden="false" customHeight="true" outlineLevel="0" collapsed="false">
      <c r="A617" s="21" t="n">
        <v>45072</v>
      </c>
      <c r="B617" s="22" t="s">
        <v>768</v>
      </c>
      <c r="C617" s="41" t="s">
        <v>769</v>
      </c>
      <c r="D617" s="37" t="s">
        <v>770</v>
      </c>
      <c r="E617" s="45" t="n">
        <v>550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</row>
    <row r="618" customFormat="false" ht="30" hidden="false" customHeight="true" outlineLevel="0" collapsed="false">
      <c r="A618" s="21" t="n">
        <v>45084</v>
      </c>
      <c r="B618" s="22" t="s">
        <v>771</v>
      </c>
      <c r="C618" s="41" t="s">
        <v>772</v>
      </c>
      <c r="D618" s="37" t="s">
        <v>773</v>
      </c>
      <c r="E618" s="45" t="n">
        <v>1300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</row>
    <row r="619" customFormat="false" ht="42.9" hidden="false" customHeight="true" outlineLevel="0" collapsed="false">
      <c r="A619" s="21" t="n">
        <v>45084</v>
      </c>
      <c r="B619" s="22" t="s">
        <v>774</v>
      </c>
      <c r="C619" s="41" t="s">
        <v>775</v>
      </c>
      <c r="D619" s="37" t="s">
        <v>776</v>
      </c>
      <c r="E619" s="45" t="n">
        <v>600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</row>
    <row r="620" customFormat="false" ht="42.25" hidden="false" customHeight="true" outlineLevel="0" collapsed="false">
      <c r="A620" s="21" t="n">
        <v>45084</v>
      </c>
      <c r="B620" s="22" t="s">
        <v>774</v>
      </c>
      <c r="C620" s="41" t="s">
        <v>775</v>
      </c>
      <c r="D620" s="22" t="s">
        <v>777</v>
      </c>
      <c r="E620" s="45" t="n">
        <v>600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</row>
    <row r="621" customFormat="false" ht="30" hidden="false" customHeight="true" outlineLevel="0" collapsed="false">
      <c r="A621" s="21" t="n">
        <v>45099</v>
      </c>
      <c r="B621" s="22" t="s">
        <v>778</v>
      </c>
      <c r="C621" s="41" t="s">
        <v>779</v>
      </c>
      <c r="D621" s="22" t="s">
        <v>569</v>
      </c>
      <c r="E621" s="45" t="n">
        <v>30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</row>
    <row r="622" customFormat="false" ht="30" hidden="false" customHeight="true" outlineLevel="0" collapsed="false">
      <c r="A622" s="21" t="n">
        <v>45099</v>
      </c>
      <c r="B622" s="22" t="s">
        <v>780</v>
      </c>
      <c r="C622" s="41" t="s">
        <v>781</v>
      </c>
      <c r="D622" s="22" t="s">
        <v>782</v>
      </c>
      <c r="E622" s="45" t="n">
        <v>300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</row>
    <row r="623" customFormat="false" ht="30" hidden="false" customHeight="true" outlineLevel="0" collapsed="false">
      <c r="A623" s="21" t="n">
        <v>45099</v>
      </c>
      <c r="B623" s="22" t="s">
        <v>778</v>
      </c>
      <c r="C623" s="41" t="s">
        <v>779</v>
      </c>
      <c r="D623" s="22" t="s">
        <v>569</v>
      </c>
      <c r="E623" s="45" t="n">
        <v>30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</row>
    <row r="624" customFormat="false" ht="30" hidden="false" customHeight="true" outlineLevel="0" collapsed="false">
      <c r="A624" s="21" t="n">
        <v>45099</v>
      </c>
      <c r="B624" s="22" t="s">
        <v>783</v>
      </c>
      <c r="C624" s="41" t="s">
        <v>784</v>
      </c>
      <c r="D624" s="22" t="s">
        <v>785</v>
      </c>
      <c r="E624" s="45" t="n">
        <v>300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</row>
    <row r="625" customFormat="false" ht="41" hidden="false" customHeight="true" outlineLevel="0" collapsed="false">
      <c r="A625" s="21" t="n">
        <v>45100</v>
      </c>
      <c r="B625" s="22" t="s">
        <v>786</v>
      </c>
      <c r="C625" s="41" t="s">
        <v>787</v>
      </c>
      <c r="D625" s="22" t="s">
        <v>788</v>
      </c>
      <c r="E625" s="45" t="n">
        <v>600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</row>
    <row r="626" customFormat="false" ht="39.15" hidden="false" customHeight="true" outlineLevel="0" collapsed="false">
      <c r="A626" s="21" t="n">
        <v>45100</v>
      </c>
      <c r="B626" s="22" t="s">
        <v>786</v>
      </c>
      <c r="C626" s="41" t="s">
        <v>787</v>
      </c>
      <c r="D626" s="37" t="s">
        <v>789</v>
      </c>
      <c r="E626" s="45" t="n">
        <v>600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</row>
    <row r="627" customFormat="false" ht="21.75" hidden="false" customHeight="true" outlineLevel="0" collapsed="false">
      <c r="A627" s="21" t="n">
        <v>45104</v>
      </c>
      <c r="B627" s="22" t="s">
        <v>790</v>
      </c>
      <c r="C627" s="41"/>
      <c r="D627" s="22" t="s">
        <v>791</v>
      </c>
      <c r="E627" s="45" t="n">
        <v>15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</row>
    <row r="628" customFormat="false" ht="36.55" hidden="false" customHeight="true" outlineLevel="0" collapsed="false">
      <c r="A628" s="21" t="n">
        <v>45111</v>
      </c>
      <c r="B628" s="22" t="s">
        <v>792</v>
      </c>
      <c r="C628" s="41" t="s">
        <v>793</v>
      </c>
      <c r="D628" s="22" t="s">
        <v>794</v>
      </c>
      <c r="E628" s="45" t="n">
        <v>400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</row>
    <row r="629" customFormat="false" ht="30" hidden="false" customHeight="true" outlineLevel="0" collapsed="false">
      <c r="A629" s="21" t="n">
        <v>45127</v>
      </c>
      <c r="B629" s="22" t="s">
        <v>795</v>
      </c>
      <c r="C629" s="41" t="s">
        <v>231</v>
      </c>
      <c r="D629" s="22" t="s">
        <v>796</v>
      </c>
      <c r="E629" s="45" t="n">
        <v>600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</row>
    <row r="630" customFormat="false" ht="30" hidden="false" customHeight="true" outlineLevel="0" collapsed="false">
      <c r="A630" s="21" t="n">
        <v>45131</v>
      </c>
      <c r="B630" s="22" t="s">
        <v>797</v>
      </c>
      <c r="C630" s="41" t="s">
        <v>222</v>
      </c>
      <c r="D630" s="22" t="s">
        <v>798</v>
      </c>
      <c r="E630" s="45" t="n">
        <v>170</v>
      </c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  <c r="AX630" s="35"/>
    </row>
    <row r="631" customFormat="false" ht="45" hidden="false" customHeight="true" outlineLevel="0" collapsed="false">
      <c r="A631" s="21" t="n">
        <v>45084</v>
      </c>
      <c r="B631" s="22" t="s">
        <v>560</v>
      </c>
      <c r="C631" s="41" t="s">
        <v>195</v>
      </c>
      <c r="D631" s="22" t="s">
        <v>799</v>
      </c>
      <c r="E631" s="45" t="n">
        <v>2.5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</row>
    <row r="632" customFormat="false" ht="33.55" hidden="false" customHeight="true" outlineLevel="0" collapsed="false">
      <c r="A632" s="21" t="n">
        <v>45084</v>
      </c>
      <c r="B632" s="22" t="s">
        <v>568</v>
      </c>
      <c r="C632" s="41" t="s">
        <v>521</v>
      </c>
      <c r="D632" s="22" t="s">
        <v>571</v>
      </c>
      <c r="E632" s="45" t="n">
        <v>47.5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</row>
    <row r="633" customFormat="false" ht="43.5" hidden="false" customHeight="true" outlineLevel="0" collapsed="false">
      <c r="A633" s="21" t="n">
        <v>45084</v>
      </c>
      <c r="B633" s="22" t="s">
        <v>560</v>
      </c>
      <c r="C633" s="41" t="s">
        <v>195</v>
      </c>
      <c r="D633" s="22" t="s">
        <v>800</v>
      </c>
      <c r="E633" s="45" t="n">
        <v>2.5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</row>
    <row r="634" customFormat="false" ht="37.3" hidden="false" customHeight="true" outlineLevel="0" collapsed="false">
      <c r="A634" s="21" t="n">
        <v>45084</v>
      </c>
      <c r="B634" s="22" t="s">
        <v>568</v>
      </c>
      <c r="C634" s="41" t="s">
        <v>521</v>
      </c>
      <c r="D634" s="22" t="s">
        <v>571</v>
      </c>
      <c r="E634" s="45" t="n">
        <v>47.5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</row>
    <row r="635" customFormat="false" ht="46" hidden="false" customHeight="true" outlineLevel="0" collapsed="false">
      <c r="A635" s="21" t="n">
        <v>45084</v>
      </c>
      <c r="B635" s="22" t="s">
        <v>560</v>
      </c>
      <c r="C635" s="41" t="s">
        <v>195</v>
      </c>
      <c r="D635" s="22" t="s">
        <v>801</v>
      </c>
      <c r="E635" s="45" t="n">
        <v>4.5</v>
      </c>
      <c r="F635" s="34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  <c r="AX635" s="35"/>
    </row>
    <row r="636" customFormat="false" ht="27.35" hidden="false" customHeight="true" outlineLevel="0" collapsed="false">
      <c r="A636" s="21" t="n">
        <v>45084</v>
      </c>
      <c r="B636" s="22" t="s">
        <v>568</v>
      </c>
      <c r="C636" s="41" t="s">
        <v>521</v>
      </c>
      <c r="D636" s="22" t="s">
        <v>571</v>
      </c>
      <c r="E636" s="45" t="n">
        <v>85.5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</row>
    <row r="637" customFormat="false" ht="15.75" hidden="false" customHeight="true" outlineLevel="0" collapsed="false">
      <c r="A637" s="29" t="s">
        <v>21</v>
      </c>
      <c r="B637" s="101"/>
      <c r="C637" s="102"/>
      <c r="D637" s="101"/>
      <c r="E637" s="33" t="n">
        <f aca="false">SUM(E616:E636)</f>
        <v>6735</v>
      </c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</row>
    <row r="638" customFormat="false" ht="15.75" hidden="false" customHeight="true" outlineLevel="0" collapsed="false">
      <c r="A638" s="48"/>
      <c r="B638" s="10"/>
      <c r="C638" s="49"/>
      <c r="D638" s="10"/>
      <c r="E638" s="10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</row>
    <row r="639" customFormat="false" ht="15.75" hidden="false" customHeight="true" outlineLevel="0" collapsed="false">
      <c r="A639" s="10" t="s">
        <v>22</v>
      </c>
      <c r="B639" s="10"/>
      <c r="C639" s="10"/>
      <c r="D639" s="10"/>
      <c r="E639" s="10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</row>
    <row r="640" customFormat="false" ht="15.75" hidden="false" customHeight="true" outlineLevel="0" collapsed="false">
      <c r="A640" s="51" t="s">
        <v>802</v>
      </c>
      <c r="B640" s="51"/>
      <c r="C640" s="51"/>
      <c r="D640" s="51"/>
      <c r="E640" s="51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</row>
    <row r="641" customFormat="false" ht="31.5" hidden="false" customHeight="true" outlineLevel="0" collapsed="false">
      <c r="A641" s="12" t="s">
        <v>123</v>
      </c>
      <c r="B641" s="12"/>
      <c r="C641" s="13" t="s">
        <v>124</v>
      </c>
      <c r="D641" s="14" t="s">
        <v>695</v>
      </c>
      <c r="E641" s="15" t="s">
        <v>6</v>
      </c>
      <c r="F641" s="35"/>
      <c r="G641" s="35"/>
      <c r="H641" s="35"/>
      <c r="I641" s="3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</row>
    <row r="642" customFormat="false" ht="15.75" hidden="false" customHeight="true" outlineLevel="0" collapsed="false">
      <c r="A642" s="17" t="s">
        <v>7</v>
      </c>
      <c r="B642" s="38" t="s">
        <v>8</v>
      </c>
      <c r="C642" s="39"/>
      <c r="D642" s="88" t="s">
        <v>9</v>
      </c>
      <c r="E642" s="18" t="s">
        <v>10</v>
      </c>
      <c r="F642" s="35"/>
      <c r="G642" s="35"/>
      <c r="H642" s="35"/>
      <c r="I642" s="3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</row>
    <row r="643" customFormat="false" ht="13.5" hidden="false" customHeight="true" outlineLevel="0" collapsed="false">
      <c r="A643" s="17"/>
      <c r="B643" s="17" t="s">
        <v>11</v>
      </c>
      <c r="C643" s="20" t="s">
        <v>12</v>
      </c>
      <c r="D643" s="88"/>
      <c r="E643" s="18"/>
      <c r="F643" s="35"/>
      <c r="G643" s="35"/>
      <c r="H643" s="35"/>
      <c r="I643" s="3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</row>
    <row r="644" customFormat="false" ht="53.7" hidden="false" customHeight="true" outlineLevel="0" collapsed="false">
      <c r="A644" s="21" t="n">
        <v>45069</v>
      </c>
      <c r="B644" s="22" t="s">
        <v>803</v>
      </c>
      <c r="C644" s="41" t="s">
        <v>804</v>
      </c>
      <c r="D644" s="22" t="s">
        <v>805</v>
      </c>
      <c r="E644" s="45" t="n">
        <v>210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</row>
    <row r="645" customFormat="false" ht="78.35" hidden="false" customHeight="true" outlineLevel="0" collapsed="false">
      <c r="A645" s="21" t="n">
        <v>45077</v>
      </c>
      <c r="B645" s="22" t="s">
        <v>803</v>
      </c>
      <c r="C645" s="41" t="s">
        <v>804</v>
      </c>
      <c r="D645" s="22" t="s">
        <v>806</v>
      </c>
      <c r="E645" s="45" t="n">
        <v>1044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</row>
    <row r="646" customFormat="false" ht="25.35" hidden="false" customHeight="true" outlineLevel="0" collapsed="false">
      <c r="A646" s="21" t="n">
        <v>45077</v>
      </c>
      <c r="B646" s="22" t="s">
        <v>807</v>
      </c>
      <c r="C646" s="41" t="s">
        <v>808</v>
      </c>
      <c r="D646" s="22" t="s">
        <v>809</v>
      </c>
      <c r="E646" s="45" t="n">
        <v>1250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</row>
    <row r="647" customFormat="false" ht="23.85" hidden="false" customHeight="true" outlineLevel="0" collapsed="false">
      <c r="A647" s="21" t="n">
        <v>45077</v>
      </c>
      <c r="B647" s="22" t="s">
        <v>807</v>
      </c>
      <c r="C647" s="41" t="s">
        <v>808</v>
      </c>
      <c r="D647" s="22" t="s">
        <v>809</v>
      </c>
      <c r="E647" s="45" t="n">
        <v>400</v>
      </c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</row>
    <row r="648" customFormat="false" ht="15.75" hidden="false" customHeight="true" outlineLevel="0" collapsed="false">
      <c r="A648" s="29" t="s">
        <v>21</v>
      </c>
      <c r="B648" s="101"/>
      <c r="C648" s="102"/>
      <c r="D648" s="101"/>
      <c r="E648" s="33" t="n">
        <f aca="false">SUM(E644:E647)</f>
        <v>2904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</row>
    <row r="649" customFormat="false" ht="15.75" hidden="false" customHeight="true" outlineLevel="0" collapsed="false">
      <c r="A649" s="48"/>
      <c r="B649" s="10"/>
      <c r="C649" s="49"/>
      <c r="D649" s="10"/>
      <c r="E649" s="10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</row>
    <row r="650" customFormat="false" ht="15.75" hidden="false" customHeight="true" outlineLevel="0" collapsed="false">
      <c r="A650" s="10" t="s">
        <v>418</v>
      </c>
      <c r="B650" s="10"/>
      <c r="C650" s="10"/>
      <c r="D650" s="10"/>
      <c r="E650" s="10"/>
      <c r="F650" s="35"/>
      <c r="G650" s="35"/>
      <c r="H650" s="35"/>
      <c r="I650" s="3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</row>
    <row r="651" customFormat="false" ht="15.75" hidden="false" customHeight="true" outlineLevel="0" collapsed="false">
      <c r="A651" s="51" t="s">
        <v>810</v>
      </c>
      <c r="B651" s="51"/>
      <c r="C651" s="51"/>
      <c r="D651" s="51"/>
      <c r="E651" s="51"/>
      <c r="F651" s="35"/>
      <c r="G651" s="35"/>
      <c r="H651" s="35"/>
      <c r="I651" s="3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</row>
    <row r="652" customFormat="false" ht="32.25" hidden="false" customHeight="true" outlineLevel="0" collapsed="false">
      <c r="A652" s="103" t="s">
        <v>123</v>
      </c>
      <c r="B652" s="104"/>
      <c r="C652" s="13" t="s">
        <v>124</v>
      </c>
      <c r="D652" s="14" t="s">
        <v>695</v>
      </c>
      <c r="E652" s="15" t="s">
        <v>6</v>
      </c>
      <c r="F652" s="35"/>
      <c r="G652" s="35"/>
      <c r="H652" s="35"/>
      <c r="I652" s="3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</row>
    <row r="653" customFormat="false" ht="15.75" hidden="false" customHeight="true" outlineLevel="0" collapsed="false">
      <c r="A653" s="17" t="s">
        <v>7</v>
      </c>
      <c r="B653" s="38" t="s">
        <v>8</v>
      </c>
      <c r="C653" s="39"/>
      <c r="D653" s="88" t="s">
        <v>9</v>
      </c>
      <c r="E653" s="18" t="s">
        <v>10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</row>
    <row r="654" customFormat="false" ht="15.75" hidden="false" customHeight="true" outlineLevel="0" collapsed="false">
      <c r="A654" s="17"/>
      <c r="B654" s="17" t="s">
        <v>11</v>
      </c>
      <c r="C654" s="20" t="s">
        <v>12</v>
      </c>
      <c r="D654" s="88"/>
      <c r="E654" s="18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</row>
    <row r="655" customFormat="false" ht="15" hidden="false" customHeight="true" outlineLevel="0" collapsed="false">
      <c r="A655" s="105" t="n">
        <v>45082</v>
      </c>
      <c r="B655" s="22" t="s">
        <v>811</v>
      </c>
      <c r="C655" s="41" t="s">
        <v>14</v>
      </c>
      <c r="D655" s="22" t="s">
        <v>812</v>
      </c>
      <c r="E655" s="45" t="n">
        <v>338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</row>
    <row r="656" customFormat="false" ht="30" hidden="false" customHeight="true" outlineLevel="0" collapsed="false">
      <c r="A656" s="105" t="n">
        <v>45082</v>
      </c>
      <c r="B656" s="22" t="s">
        <v>813</v>
      </c>
      <c r="C656" s="41" t="s">
        <v>814</v>
      </c>
      <c r="D656" s="22" t="s">
        <v>815</v>
      </c>
      <c r="E656" s="45" t="n">
        <v>872.46</v>
      </c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</row>
    <row r="657" customFormat="false" ht="45" hidden="false" customHeight="true" outlineLevel="0" collapsed="false">
      <c r="A657" s="105" t="n">
        <v>45098</v>
      </c>
      <c r="B657" s="22" t="s">
        <v>560</v>
      </c>
      <c r="C657" s="41" t="s">
        <v>195</v>
      </c>
      <c r="D657" s="22" t="s">
        <v>816</v>
      </c>
      <c r="E657" s="45" t="n">
        <v>27.54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</row>
    <row r="658" customFormat="false" ht="42.25" hidden="false" customHeight="true" outlineLevel="0" collapsed="false">
      <c r="A658" s="105" t="n">
        <v>45089</v>
      </c>
      <c r="B658" s="22" t="s">
        <v>817</v>
      </c>
      <c r="C658" s="41" t="s">
        <v>818</v>
      </c>
      <c r="D658" s="22" t="s">
        <v>819</v>
      </c>
      <c r="E658" s="45" t="n">
        <v>908.2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</row>
    <row r="659" customFormat="false" ht="45" hidden="false" customHeight="true" outlineLevel="0" collapsed="false">
      <c r="A659" s="105" t="n">
        <v>45098</v>
      </c>
      <c r="B659" s="22" t="s">
        <v>560</v>
      </c>
      <c r="C659" s="41" t="s">
        <v>195</v>
      </c>
      <c r="D659" s="22" t="s">
        <v>820</v>
      </c>
      <c r="E659" s="45" t="n">
        <v>41.8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</row>
    <row r="660" customFormat="false" ht="30" hidden="false" customHeight="true" outlineLevel="0" collapsed="false">
      <c r="A660" s="105" t="n">
        <v>45100</v>
      </c>
      <c r="B660" s="22" t="s">
        <v>821</v>
      </c>
      <c r="C660" s="41" t="s">
        <v>822</v>
      </c>
      <c r="D660" s="22" t="s">
        <v>823</v>
      </c>
      <c r="E660" s="45" t="n">
        <v>940.8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</row>
    <row r="661" customFormat="false" ht="45" hidden="false" customHeight="true" outlineLevel="0" collapsed="false">
      <c r="A661" s="105" t="n">
        <v>45104</v>
      </c>
      <c r="B661" s="22" t="s">
        <v>560</v>
      </c>
      <c r="C661" s="41" t="s">
        <v>195</v>
      </c>
      <c r="D661" s="22" t="s">
        <v>824</v>
      </c>
      <c r="E661" s="45" t="n">
        <v>19.2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</row>
    <row r="662" customFormat="false" ht="15.75" hidden="false" customHeight="true" outlineLevel="0" collapsed="false">
      <c r="A662" s="52" t="s">
        <v>21</v>
      </c>
      <c r="B662" s="93"/>
      <c r="C662" s="94"/>
      <c r="D662" s="95"/>
      <c r="E662" s="33" t="n">
        <f aca="false">SUM(E655:E661)</f>
        <v>3148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</row>
    <row r="663" customFormat="false" ht="15.75" hidden="false" customHeight="true" outlineLevel="0" collapsed="false">
      <c r="A663" s="53"/>
      <c r="B663" s="54"/>
      <c r="C663" s="55"/>
      <c r="D663" s="54"/>
      <c r="E663" s="56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</row>
    <row r="664" customFormat="false" ht="13.5" hidden="false" customHeight="true" outlineLevel="0" collapsed="false">
      <c r="A664" s="10" t="s">
        <v>418</v>
      </c>
      <c r="B664" s="10"/>
      <c r="C664" s="10"/>
      <c r="D664" s="10"/>
      <c r="E664" s="10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</row>
    <row r="665" customFormat="false" ht="13.5" hidden="false" customHeight="true" outlineLevel="0" collapsed="false">
      <c r="A665" s="51" t="s">
        <v>825</v>
      </c>
      <c r="B665" s="51"/>
      <c r="C665" s="51"/>
      <c r="D665" s="51"/>
      <c r="E665" s="51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</row>
    <row r="666" customFormat="false" ht="36.75" hidden="false" customHeight="true" outlineLevel="0" collapsed="false">
      <c r="A666" s="12" t="s">
        <v>680</v>
      </c>
      <c r="B666" s="12"/>
      <c r="C666" s="13" t="s">
        <v>681</v>
      </c>
      <c r="D666" s="14" t="s">
        <v>826</v>
      </c>
      <c r="E666" s="15" t="s">
        <v>6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</row>
    <row r="667" customFormat="false" ht="13.5" hidden="false" customHeight="true" outlineLevel="0" collapsed="false">
      <c r="A667" s="17" t="s">
        <v>7</v>
      </c>
      <c r="B667" s="38" t="s">
        <v>8</v>
      </c>
      <c r="C667" s="39"/>
      <c r="D667" s="17" t="s">
        <v>9</v>
      </c>
      <c r="E667" s="18" t="s">
        <v>10</v>
      </c>
      <c r="F667" s="35"/>
      <c r="G667" s="35"/>
      <c r="H667" s="35"/>
      <c r="I667" s="3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</row>
    <row r="668" customFormat="false" ht="15.75" hidden="false" customHeight="true" outlineLevel="0" collapsed="false">
      <c r="A668" s="17"/>
      <c r="B668" s="17" t="s">
        <v>11</v>
      </c>
      <c r="C668" s="20" t="s">
        <v>12</v>
      </c>
      <c r="D668" s="17"/>
      <c r="E668" s="18"/>
      <c r="F668" s="35"/>
      <c r="G668" s="35"/>
      <c r="H668" s="35"/>
      <c r="I668" s="3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</row>
    <row r="669" customFormat="false" ht="15" hidden="false" customHeight="true" outlineLevel="0" collapsed="false">
      <c r="A669" s="21" t="s">
        <v>827</v>
      </c>
      <c r="B669" s="22" t="s">
        <v>683</v>
      </c>
      <c r="C669" s="41" t="s">
        <v>684</v>
      </c>
      <c r="D669" s="22" t="s">
        <v>828</v>
      </c>
      <c r="E669" s="45" t="n">
        <v>2445.5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</row>
    <row r="670" customFormat="false" ht="15.75" hidden="false" customHeight="true" outlineLevel="0" collapsed="false">
      <c r="A670" s="52" t="s">
        <v>21</v>
      </c>
      <c r="B670" s="93"/>
      <c r="C670" s="94"/>
      <c r="D670" s="95"/>
      <c r="E670" s="33" t="n">
        <f aca="false">SUM(E668:E669)</f>
        <v>2445.5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</row>
    <row r="671" customFormat="false" ht="15.75" hidden="false" customHeight="true" outlineLevel="0" collapsed="false">
      <c r="A671" s="53"/>
      <c r="B671" s="54"/>
      <c r="C671" s="55"/>
      <c r="D671" s="54"/>
      <c r="E671" s="56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</row>
    <row r="672" customFormat="false" ht="15.75" hidden="false" customHeight="true" outlineLevel="0" collapsed="false">
      <c r="A672" s="10" t="s">
        <v>22</v>
      </c>
      <c r="B672" s="10"/>
      <c r="C672" s="10"/>
      <c r="D672" s="10"/>
      <c r="E672" s="10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</row>
    <row r="673" customFormat="false" ht="15.75" hidden="false" customHeight="true" outlineLevel="0" collapsed="false">
      <c r="A673" s="51" t="s">
        <v>829</v>
      </c>
      <c r="B673" s="51"/>
      <c r="C673" s="51"/>
      <c r="D673" s="51"/>
      <c r="E673" s="51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</row>
    <row r="674" customFormat="false" ht="38.25" hidden="false" customHeight="true" outlineLevel="0" collapsed="false">
      <c r="A674" s="12" t="s">
        <v>342</v>
      </c>
      <c r="B674" s="12"/>
      <c r="C674" s="13" t="s">
        <v>343</v>
      </c>
      <c r="D674" s="14" t="s">
        <v>830</v>
      </c>
      <c r="E674" s="15" t="s">
        <v>6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</row>
    <row r="675" customFormat="false" ht="15.75" hidden="false" customHeight="true" outlineLevel="0" collapsed="false">
      <c r="A675" s="17" t="s">
        <v>7</v>
      </c>
      <c r="B675" s="38" t="s">
        <v>8</v>
      </c>
      <c r="C675" s="39"/>
      <c r="D675" s="17" t="s">
        <v>9</v>
      </c>
      <c r="E675" s="18" t="s">
        <v>10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</row>
    <row r="676" customFormat="false" ht="15.75" hidden="false" customHeight="true" outlineLevel="0" collapsed="false">
      <c r="A676" s="17"/>
      <c r="B676" s="17" t="s">
        <v>11</v>
      </c>
      <c r="C676" s="20" t="s">
        <v>12</v>
      </c>
      <c r="D676" s="17"/>
      <c r="E676" s="18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</row>
    <row r="677" customFormat="false" ht="26.1" hidden="false" customHeight="true" outlineLevel="0" collapsed="false">
      <c r="A677" s="71" t="n">
        <v>45141</v>
      </c>
      <c r="B677" s="106" t="s">
        <v>831</v>
      </c>
      <c r="C677" s="41" t="s">
        <v>832</v>
      </c>
      <c r="D677" s="22" t="s">
        <v>833</v>
      </c>
      <c r="E677" s="45" t="n">
        <v>600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</row>
    <row r="678" customFormat="false" ht="15.75" hidden="false" customHeight="true" outlineLevel="0" collapsed="false">
      <c r="A678" s="71" t="n">
        <v>45141</v>
      </c>
      <c r="B678" s="106" t="s">
        <v>834</v>
      </c>
      <c r="C678" s="41" t="s">
        <v>835</v>
      </c>
      <c r="D678" s="22" t="s">
        <v>836</v>
      </c>
      <c r="E678" s="45" t="n">
        <v>445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</row>
    <row r="679" customFormat="false" ht="15.75" hidden="false" customHeight="true" outlineLevel="0" collapsed="false">
      <c r="A679" s="71" t="n">
        <v>45118</v>
      </c>
      <c r="B679" s="106" t="s">
        <v>837</v>
      </c>
      <c r="C679" s="107" t="s">
        <v>453</v>
      </c>
      <c r="D679" s="106" t="s">
        <v>838</v>
      </c>
      <c r="E679" s="45" t="n">
        <v>1058.77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</row>
    <row r="680" customFormat="false" ht="15.75" hidden="false" customHeight="true" outlineLevel="0" collapsed="false">
      <c r="A680" s="71" t="n">
        <v>45132</v>
      </c>
      <c r="B680" s="106" t="s">
        <v>839</v>
      </c>
      <c r="C680" s="107" t="s">
        <v>840</v>
      </c>
      <c r="D680" s="106" t="s">
        <v>841</v>
      </c>
      <c r="E680" s="45" t="n">
        <v>650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</row>
    <row r="681" customFormat="false" ht="15" hidden="false" customHeight="true" outlineLevel="0" collapsed="false">
      <c r="A681" s="71" t="n">
        <v>45133</v>
      </c>
      <c r="B681" s="106" t="s">
        <v>842</v>
      </c>
      <c r="C681" s="107" t="s">
        <v>843</v>
      </c>
      <c r="D681" s="106" t="s">
        <v>844</v>
      </c>
      <c r="E681" s="45" t="n">
        <v>180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</row>
    <row r="682" customFormat="false" ht="30" hidden="false" customHeight="true" outlineLevel="0" collapsed="false">
      <c r="A682" s="71" t="n">
        <v>45168</v>
      </c>
      <c r="B682" s="106" t="s">
        <v>845</v>
      </c>
      <c r="C682" s="41" t="s">
        <v>846</v>
      </c>
      <c r="D682" s="22" t="s">
        <v>847</v>
      </c>
      <c r="E682" s="45" t="n">
        <v>558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</row>
    <row r="683" customFormat="false" ht="15" hidden="false" customHeight="true" outlineLevel="0" collapsed="false">
      <c r="A683" s="71" t="n">
        <v>44991</v>
      </c>
      <c r="B683" s="106" t="s">
        <v>357</v>
      </c>
      <c r="C683" s="41" t="s">
        <v>358</v>
      </c>
      <c r="D683" s="22" t="s">
        <v>848</v>
      </c>
      <c r="E683" s="45" t="n">
        <v>1086.96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</row>
    <row r="684" customFormat="false" ht="30" hidden="false" customHeight="true" outlineLevel="0" collapsed="false">
      <c r="A684" s="71" t="n">
        <v>45180</v>
      </c>
      <c r="B684" s="106" t="s">
        <v>849</v>
      </c>
      <c r="C684" s="41" t="s">
        <v>850</v>
      </c>
      <c r="D684" s="22" t="s">
        <v>851</v>
      </c>
      <c r="E684" s="45" t="n">
        <v>120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</row>
    <row r="685" customFormat="false" ht="15.75" hidden="false" customHeight="true" outlineLevel="0" collapsed="false">
      <c r="A685" s="71" t="n">
        <v>45181</v>
      </c>
      <c r="B685" s="106" t="s">
        <v>852</v>
      </c>
      <c r="C685" s="41" t="s">
        <v>853</v>
      </c>
      <c r="D685" s="22" t="s">
        <v>854</v>
      </c>
      <c r="E685" s="45" t="n">
        <v>972.8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</row>
    <row r="686" customFormat="false" ht="30" hidden="false" customHeight="true" outlineLevel="0" collapsed="false">
      <c r="A686" s="71" t="n">
        <v>45180</v>
      </c>
      <c r="B686" s="106" t="s">
        <v>855</v>
      </c>
      <c r="C686" s="41" t="s">
        <v>856</v>
      </c>
      <c r="D686" s="22" t="s">
        <v>857</v>
      </c>
      <c r="E686" s="45" t="n">
        <v>552.36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</row>
    <row r="687" customFormat="false" ht="30" hidden="false" customHeight="true" outlineLevel="0" collapsed="false">
      <c r="A687" s="71" t="n">
        <v>45033</v>
      </c>
      <c r="B687" s="106" t="s">
        <v>855</v>
      </c>
      <c r="C687" s="107" t="s">
        <v>856</v>
      </c>
      <c r="D687" s="106" t="s">
        <v>858</v>
      </c>
      <c r="E687" s="45" t="n">
        <v>246.22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</row>
    <row r="688" customFormat="false" ht="29.85" hidden="false" customHeight="true" outlineLevel="0" collapsed="false">
      <c r="A688" s="71" t="n">
        <v>45181</v>
      </c>
      <c r="B688" s="22" t="s">
        <v>859</v>
      </c>
      <c r="C688" s="41" t="s">
        <v>860</v>
      </c>
      <c r="D688" s="22" t="s">
        <v>861</v>
      </c>
      <c r="E688" s="45" t="n">
        <v>379.18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</row>
    <row r="689" customFormat="false" ht="30" hidden="false" customHeight="true" outlineLevel="0" collapsed="false">
      <c r="A689" s="71" t="n">
        <v>45181</v>
      </c>
      <c r="B689" s="22" t="s">
        <v>862</v>
      </c>
      <c r="C689" s="41" t="s">
        <v>863</v>
      </c>
      <c r="D689" s="22" t="s">
        <v>864</v>
      </c>
      <c r="E689" s="45" t="n">
        <v>337.8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</row>
    <row r="690" customFormat="false" ht="15" hidden="false" customHeight="true" outlineLevel="0" collapsed="false">
      <c r="A690" s="71" t="n">
        <v>45181</v>
      </c>
      <c r="B690" s="106" t="s">
        <v>865</v>
      </c>
      <c r="C690" s="107" t="s">
        <v>866</v>
      </c>
      <c r="D690" s="106" t="s">
        <v>867</v>
      </c>
      <c r="E690" s="45" t="n">
        <v>249.96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</row>
    <row r="691" customFormat="false" ht="15.75" hidden="false" customHeight="true" outlineLevel="0" collapsed="false">
      <c r="A691" s="71" t="n">
        <v>45181</v>
      </c>
      <c r="B691" s="106" t="s">
        <v>868</v>
      </c>
      <c r="C691" s="107" t="s">
        <v>869</v>
      </c>
      <c r="D691" s="106" t="s">
        <v>870</v>
      </c>
      <c r="E691" s="45" t="n">
        <v>140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</row>
    <row r="692" customFormat="false" ht="15.75" hidden="false" customHeight="true" outlineLevel="0" collapsed="false">
      <c r="A692" s="52" t="s">
        <v>21</v>
      </c>
      <c r="B692" s="37"/>
      <c r="C692" s="44"/>
      <c r="D692" s="37"/>
      <c r="E692" s="33" t="n">
        <f aca="false">SUM(E677:E691)</f>
        <v>7577.05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</row>
    <row r="693" customFormat="false" ht="15.75" hidden="false" customHeight="true" outlineLevel="0" collapsed="false">
      <c r="A693" s="53"/>
      <c r="B693" s="54"/>
      <c r="C693" s="55"/>
      <c r="D693" s="54"/>
      <c r="E693" s="56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</row>
    <row r="694" customFormat="false" ht="15.75" hidden="false" customHeight="true" outlineLevel="0" collapsed="false">
      <c r="A694" s="10" t="s">
        <v>1</v>
      </c>
      <c r="B694" s="10"/>
      <c r="C694" s="10"/>
      <c r="D694" s="10"/>
      <c r="E694" s="10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</row>
    <row r="695" customFormat="false" ht="15.75" hidden="false" customHeight="true" outlineLevel="0" collapsed="false">
      <c r="A695" s="51" t="s">
        <v>871</v>
      </c>
      <c r="B695" s="51"/>
      <c r="C695" s="51"/>
      <c r="D695" s="51"/>
      <c r="E695" s="51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</row>
    <row r="696" customFormat="false" ht="38.55" hidden="false" customHeight="true" outlineLevel="0" collapsed="false">
      <c r="A696" s="12" t="s">
        <v>342</v>
      </c>
      <c r="B696" s="12"/>
      <c r="C696" s="13" t="s">
        <v>343</v>
      </c>
      <c r="D696" s="14" t="s">
        <v>830</v>
      </c>
      <c r="E696" s="15" t="s">
        <v>6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</row>
    <row r="697" customFormat="false" ht="13.5" hidden="false" customHeight="true" outlineLevel="0" collapsed="false">
      <c r="A697" s="17" t="s">
        <v>7</v>
      </c>
      <c r="B697" s="38" t="s">
        <v>8</v>
      </c>
      <c r="C697" s="39"/>
      <c r="D697" s="17" t="s">
        <v>9</v>
      </c>
      <c r="E697" s="18" t="s">
        <v>10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</row>
    <row r="698" customFormat="false" ht="15.75" hidden="false" customHeight="true" outlineLevel="0" collapsed="false">
      <c r="A698" s="17"/>
      <c r="B698" s="17" t="s">
        <v>11</v>
      </c>
      <c r="C698" s="20" t="s">
        <v>12</v>
      </c>
      <c r="D698" s="17"/>
      <c r="E698" s="18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</row>
    <row r="699" customFormat="false" ht="15" hidden="false" customHeight="true" outlineLevel="0" collapsed="false">
      <c r="A699" s="71" t="n">
        <v>45056</v>
      </c>
      <c r="B699" s="106" t="s">
        <v>379</v>
      </c>
      <c r="C699" s="107" t="s">
        <v>380</v>
      </c>
      <c r="D699" s="106" t="s">
        <v>381</v>
      </c>
      <c r="E699" s="45" t="n">
        <v>6663.32</v>
      </c>
      <c r="F699" s="35"/>
      <c r="G699" s="35"/>
      <c r="H699" s="35"/>
      <c r="I699" s="3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</row>
    <row r="700" customFormat="false" ht="45" hidden="false" customHeight="true" outlineLevel="0" collapsed="false">
      <c r="A700" s="71" t="n">
        <v>45184</v>
      </c>
      <c r="B700" s="106" t="s">
        <v>560</v>
      </c>
      <c r="C700" s="107"/>
      <c r="D700" s="22" t="s">
        <v>872</v>
      </c>
      <c r="E700" s="45" t="n">
        <v>136.68</v>
      </c>
      <c r="F700" s="35"/>
      <c r="G700" s="35"/>
      <c r="H700" s="35"/>
      <c r="I700" s="3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</row>
    <row r="701" customFormat="false" ht="15.75" hidden="false" customHeight="true" outlineLevel="0" collapsed="false">
      <c r="A701" s="29" t="s">
        <v>21</v>
      </c>
      <c r="B701" s="101"/>
      <c r="C701" s="102"/>
      <c r="D701" s="101"/>
      <c r="E701" s="33" t="n">
        <f aca="false">SUM(E699:E700)</f>
        <v>6800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</row>
    <row r="702" customFormat="false" ht="15.75" hidden="false" customHeight="true" outlineLevel="0" collapsed="false">
      <c r="A702" s="53"/>
      <c r="B702" s="54"/>
      <c r="C702" s="55"/>
      <c r="D702" s="54"/>
      <c r="E702" s="56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</row>
    <row r="703" customFormat="false" ht="15.75" hidden="false" customHeight="true" outlineLevel="0" collapsed="false">
      <c r="A703" s="10" t="s">
        <v>1</v>
      </c>
      <c r="B703" s="10"/>
      <c r="C703" s="10"/>
      <c r="D703" s="10"/>
      <c r="E703" s="10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</row>
    <row r="704" customFormat="false" ht="15.75" hidden="false" customHeight="true" outlineLevel="0" collapsed="false">
      <c r="A704" s="51" t="s">
        <v>873</v>
      </c>
      <c r="B704" s="51"/>
      <c r="C704" s="51"/>
      <c r="D704" s="51"/>
      <c r="E704" s="51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</row>
    <row r="705" customFormat="false" ht="42.25" hidden="false" customHeight="true" outlineLevel="0" collapsed="false">
      <c r="A705" s="12" t="s">
        <v>874</v>
      </c>
      <c r="B705" s="12"/>
      <c r="C705" s="13" t="s">
        <v>875</v>
      </c>
      <c r="D705" s="14" t="s">
        <v>876</v>
      </c>
      <c r="E705" s="15" t="s">
        <v>6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</row>
    <row r="706" customFormat="false" ht="15.75" hidden="false" customHeight="true" outlineLevel="0" collapsed="false">
      <c r="A706" s="17" t="s">
        <v>7</v>
      </c>
      <c r="B706" s="38" t="s">
        <v>8</v>
      </c>
      <c r="C706" s="39"/>
      <c r="D706" s="17" t="s">
        <v>9</v>
      </c>
      <c r="E706" s="18" t="s">
        <v>10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</row>
    <row r="707" customFormat="false" ht="15.75" hidden="false" customHeight="true" outlineLevel="0" collapsed="false">
      <c r="A707" s="17"/>
      <c r="B707" s="17" t="s">
        <v>11</v>
      </c>
      <c r="C707" s="20" t="s">
        <v>12</v>
      </c>
      <c r="D707" s="17"/>
      <c r="E707" s="18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</row>
    <row r="708" customFormat="false" ht="15" hidden="false" customHeight="true" outlineLevel="0" collapsed="false">
      <c r="A708" s="71" t="n">
        <v>45106</v>
      </c>
      <c r="B708" s="106" t="s">
        <v>877</v>
      </c>
      <c r="C708" s="107" t="s">
        <v>306</v>
      </c>
      <c r="D708" s="106" t="s">
        <v>878</v>
      </c>
      <c r="E708" s="45" t="n">
        <v>600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</row>
    <row r="709" customFormat="false" ht="24.85" hidden="false" customHeight="true" outlineLevel="0" collapsed="false">
      <c r="A709" s="71" t="n">
        <v>45119</v>
      </c>
      <c r="B709" s="106" t="s">
        <v>879</v>
      </c>
      <c r="C709" s="107" t="s">
        <v>14</v>
      </c>
      <c r="D709" s="106" t="s">
        <v>880</v>
      </c>
      <c r="E709" s="45" t="n">
        <v>5250</v>
      </c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</row>
    <row r="710" customFormat="false" ht="15.75" hidden="false" customHeight="true" outlineLevel="0" collapsed="false">
      <c r="A710" s="71" t="n">
        <v>45117</v>
      </c>
      <c r="B710" s="106" t="s">
        <v>881</v>
      </c>
      <c r="C710" s="107" t="s">
        <v>14</v>
      </c>
      <c r="D710" s="106" t="s">
        <v>882</v>
      </c>
      <c r="E710" s="45" t="n">
        <v>450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</row>
    <row r="711" customFormat="false" ht="13.5" hidden="false" customHeight="true" outlineLevel="0" collapsed="false">
      <c r="A711" s="71" t="n">
        <v>45197</v>
      </c>
      <c r="B711" s="106" t="s">
        <v>883</v>
      </c>
      <c r="C711" s="107" t="s">
        <v>884</v>
      </c>
      <c r="D711" s="106" t="s">
        <v>885</v>
      </c>
      <c r="E711" s="45" t="n">
        <v>1000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</row>
    <row r="712" customFormat="false" ht="15.75" hidden="false" customHeight="true" outlineLevel="0" collapsed="false">
      <c r="A712" s="59" t="s">
        <v>21</v>
      </c>
      <c r="B712" s="60"/>
      <c r="C712" s="61"/>
      <c r="D712" s="5"/>
      <c r="E712" s="108" t="n">
        <f aca="false">SUM(E708:E711)</f>
        <v>7300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</row>
    <row r="713" customFormat="false" ht="15.75" hidden="false" customHeight="true" outlineLevel="0" collapsed="false">
      <c r="A713" s="53"/>
      <c r="B713" s="54"/>
      <c r="C713" s="55"/>
      <c r="D713" s="54"/>
      <c r="E713" s="56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</row>
    <row r="714" customFormat="false" ht="15.75" hidden="false" customHeight="true" outlineLevel="0" collapsed="false">
      <c r="A714" s="10" t="s">
        <v>1</v>
      </c>
      <c r="B714" s="10"/>
      <c r="C714" s="10"/>
      <c r="D714" s="10"/>
      <c r="E714" s="10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</row>
    <row r="715" customFormat="false" ht="13.5" hidden="false" customHeight="true" outlineLevel="0" collapsed="false">
      <c r="A715" s="51" t="s">
        <v>886</v>
      </c>
      <c r="B715" s="51"/>
      <c r="C715" s="51"/>
      <c r="D715" s="51"/>
      <c r="E715" s="51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</row>
    <row r="716" customFormat="false" ht="45.35" hidden="false" customHeight="true" outlineLevel="0" collapsed="false">
      <c r="A716" s="12" t="s">
        <v>887</v>
      </c>
      <c r="B716" s="12"/>
      <c r="C716" s="13" t="s">
        <v>888</v>
      </c>
      <c r="D716" s="14" t="s">
        <v>889</v>
      </c>
      <c r="E716" s="15" t="s">
        <v>6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</row>
    <row r="717" customFormat="false" ht="15.75" hidden="false" customHeight="true" outlineLevel="0" collapsed="false">
      <c r="A717" s="17" t="s">
        <v>7</v>
      </c>
      <c r="B717" s="38" t="s">
        <v>8</v>
      </c>
      <c r="C717" s="39"/>
      <c r="D717" s="17" t="s">
        <v>9</v>
      </c>
      <c r="E717" s="18" t="s">
        <v>10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</row>
    <row r="718" customFormat="false" ht="13.5" hidden="false" customHeight="true" outlineLevel="0" collapsed="false">
      <c r="A718" s="17"/>
      <c r="B718" s="17" t="s">
        <v>11</v>
      </c>
      <c r="C718" s="20" t="s">
        <v>12</v>
      </c>
      <c r="D718" s="17"/>
      <c r="E718" s="18"/>
      <c r="F718" s="35"/>
      <c r="G718" s="35"/>
      <c r="H718" s="35"/>
      <c r="I718" s="3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</row>
    <row r="719" customFormat="false" ht="25.45" hidden="false" customHeight="true" outlineLevel="0" collapsed="false">
      <c r="A719" s="109" t="n">
        <v>45141</v>
      </c>
      <c r="B719" s="106" t="s">
        <v>890</v>
      </c>
      <c r="C719" s="107" t="s">
        <v>891</v>
      </c>
      <c r="D719" s="106" t="s">
        <v>892</v>
      </c>
      <c r="E719" s="45" t="n">
        <v>240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</row>
    <row r="720" customFormat="false" ht="15.75" hidden="false" customHeight="true" outlineLevel="0" collapsed="false">
      <c r="A720" s="29" t="s">
        <v>21</v>
      </c>
      <c r="B720" s="37"/>
      <c r="C720" s="44"/>
      <c r="D720" s="37"/>
      <c r="E720" s="33" t="n">
        <f aca="false">SUM(E719)</f>
        <v>240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</row>
    <row r="721" customFormat="false" ht="15.75" hidden="false" customHeight="true" outlineLevel="0" collapsed="false">
      <c r="A721" s="53"/>
      <c r="B721" s="54"/>
      <c r="C721" s="55"/>
      <c r="D721" s="54"/>
      <c r="E721" s="56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</row>
    <row r="722" customFormat="false" ht="15.75" hidden="false" customHeight="true" outlineLevel="0" collapsed="false">
      <c r="A722" s="10" t="s">
        <v>22</v>
      </c>
      <c r="B722" s="10"/>
      <c r="C722" s="10"/>
      <c r="D722" s="10"/>
      <c r="E722" s="10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</row>
    <row r="723" customFormat="false" ht="15.75" hidden="false" customHeight="true" outlineLevel="0" collapsed="false">
      <c r="A723" s="51" t="s">
        <v>893</v>
      </c>
      <c r="B723" s="51"/>
      <c r="C723" s="51"/>
      <c r="D723" s="51"/>
      <c r="E723" s="51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</row>
    <row r="724" customFormat="false" ht="39.75" hidden="false" customHeight="true" outlineLevel="0" collapsed="false">
      <c r="A724" s="12" t="s">
        <v>887</v>
      </c>
      <c r="B724" s="12"/>
      <c r="C724" s="13" t="s">
        <v>888</v>
      </c>
      <c r="D724" s="14" t="s">
        <v>889</v>
      </c>
      <c r="E724" s="15" t="s">
        <v>6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</row>
    <row r="725" customFormat="false" ht="15.75" hidden="false" customHeight="true" outlineLevel="0" collapsed="false">
      <c r="A725" s="17" t="s">
        <v>7</v>
      </c>
      <c r="B725" s="38" t="s">
        <v>8</v>
      </c>
      <c r="C725" s="39"/>
      <c r="D725" s="17" t="s">
        <v>9</v>
      </c>
      <c r="E725" s="18" t="s">
        <v>10</v>
      </c>
      <c r="F725" s="35"/>
      <c r="G725" s="35"/>
      <c r="H725" s="35"/>
      <c r="I725" s="3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</row>
    <row r="726" customFormat="false" ht="15.75" hidden="false" customHeight="true" outlineLevel="0" collapsed="false">
      <c r="A726" s="17"/>
      <c r="B726" s="17" t="s">
        <v>11</v>
      </c>
      <c r="C726" s="20" t="s">
        <v>12</v>
      </c>
      <c r="D726" s="17"/>
      <c r="E726" s="18"/>
      <c r="F726" s="35"/>
      <c r="G726" s="35"/>
      <c r="H726" s="35"/>
      <c r="I726" s="3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</row>
    <row r="727" customFormat="false" ht="45" hidden="false" customHeight="true" outlineLevel="0" collapsed="false">
      <c r="A727" s="109" t="n">
        <v>45119</v>
      </c>
      <c r="B727" s="106" t="s">
        <v>894</v>
      </c>
      <c r="C727" s="107" t="s">
        <v>351</v>
      </c>
      <c r="D727" s="106" t="s">
        <v>895</v>
      </c>
      <c r="E727" s="45" t="n">
        <v>200</v>
      </c>
      <c r="F727" s="35"/>
      <c r="G727" s="35"/>
      <c r="H727" s="35"/>
      <c r="I727" s="3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</row>
    <row r="728" customFormat="false" ht="38.55" hidden="false" customHeight="true" outlineLevel="0" collapsed="false">
      <c r="A728" s="109" t="n">
        <v>45121</v>
      </c>
      <c r="B728" s="106" t="s">
        <v>896</v>
      </c>
      <c r="C728" s="107" t="s">
        <v>897</v>
      </c>
      <c r="D728" s="106" t="s">
        <v>898</v>
      </c>
      <c r="E728" s="45" t="n">
        <v>700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</row>
    <row r="729" customFormat="false" ht="30" hidden="false" customHeight="true" outlineLevel="0" collapsed="false">
      <c r="A729" s="109" t="n">
        <v>45127</v>
      </c>
      <c r="B729" s="106" t="s">
        <v>894</v>
      </c>
      <c r="C729" s="41" t="s">
        <v>351</v>
      </c>
      <c r="D729" s="22" t="s">
        <v>899</v>
      </c>
      <c r="E729" s="45" t="n">
        <v>89.24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</row>
    <row r="730" customFormat="false" ht="30" hidden="false" customHeight="true" outlineLevel="0" collapsed="false">
      <c r="A730" s="109" t="n">
        <v>45184</v>
      </c>
      <c r="B730" s="106" t="s">
        <v>894</v>
      </c>
      <c r="C730" s="41" t="s">
        <v>351</v>
      </c>
      <c r="D730" s="22" t="s">
        <v>900</v>
      </c>
      <c r="E730" s="45" t="n">
        <v>21.48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</row>
    <row r="731" customFormat="false" ht="30" hidden="false" customHeight="true" outlineLevel="0" collapsed="false">
      <c r="A731" s="109" t="n">
        <v>45116</v>
      </c>
      <c r="B731" s="106" t="s">
        <v>316</v>
      </c>
      <c r="C731" s="41" t="s">
        <v>317</v>
      </c>
      <c r="D731" s="22" t="s">
        <v>892</v>
      </c>
      <c r="E731" s="45" t="n">
        <v>198.96</v>
      </c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  <c r="AP731" s="26"/>
      <c r="AQ731" s="26"/>
      <c r="AR731" s="26"/>
      <c r="AS731" s="26"/>
      <c r="AT731" s="26"/>
      <c r="AU731" s="26"/>
      <c r="AV731" s="26"/>
      <c r="AW731" s="26"/>
      <c r="AX731" s="26"/>
    </row>
    <row r="732" customFormat="false" ht="15.75" hidden="false" customHeight="true" outlineLevel="0" collapsed="false">
      <c r="A732" s="29" t="s">
        <v>21</v>
      </c>
      <c r="B732" s="37"/>
      <c r="C732" s="44"/>
      <c r="D732" s="37"/>
      <c r="E732" s="33" t="n">
        <f aca="false">SUM(E727:E731)</f>
        <v>1209.68</v>
      </c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</row>
    <row r="733" customFormat="false" ht="15.75" hidden="false" customHeight="true" outlineLevel="0" collapsed="false">
      <c r="A733" s="48"/>
      <c r="B733" s="10"/>
      <c r="C733" s="49"/>
      <c r="D733" s="10"/>
      <c r="E733" s="50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</row>
    <row r="734" customFormat="false" ht="15.75" hidden="false" customHeight="true" outlineLevel="0" collapsed="false">
      <c r="A734" s="10" t="s">
        <v>22</v>
      </c>
      <c r="B734" s="10"/>
      <c r="C734" s="10"/>
      <c r="D734" s="10"/>
      <c r="E734" s="10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</row>
    <row r="735" customFormat="false" ht="15.75" hidden="false" customHeight="true" outlineLevel="0" collapsed="false">
      <c r="A735" s="51" t="s">
        <v>901</v>
      </c>
      <c r="B735" s="51"/>
      <c r="C735" s="51"/>
      <c r="D735" s="51"/>
      <c r="E735" s="51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</row>
    <row r="736" customFormat="false" ht="41" hidden="false" customHeight="true" outlineLevel="0" collapsed="false">
      <c r="A736" s="12" t="s">
        <v>902</v>
      </c>
      <c r="B736" s="12"/>
      <c r="C736" s="13" t="s">
        <v>903</v>
      </c>
      <c r="D736" s="14" t="s">
        <v>904</v>
      </c>
      <c r="E736" s="15" t="s">
        <v>6</v>
      </c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</row>
    <row r="737" customFormat="false" ht="15.75" hidden="false" customHeight="true" outlineLevel="0" collapsed="false">
      <c r="A737" s="17" t="s">
        <v>7</v>
      </c>
      <c r="B737" s="38" t="s">
        <v>8</v>
      </c>
      <c r="C737" s="39"/>
      <c r="D737" s="17" t="s">
        <v>9</v>
      </c>
      <c r="E737" s="18" t="s">
        <v>10</v>
      </c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</row>
    <row r="738" customFormat="false" ht="15.75" hidden="false" customHeight="true" outlineLevel="0" collapsed="false">
      <c r="A738" s="17"/>
      <c r="B738" s="17" t="s">
        <v>11</v>
      </c>
      <c r="C738" s="20" t="s">
        <v>12</v>
      </c>
      <c r="D738" s="17"/>
      <c r="E738" s="18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</row>
    <row r="739" customFormat="false" ht="15" hidden="false" customHeight="true" outlineLevel="0" collapsed="false">
      <c r="A739" s="21" t="n">
        <v>45131</v>
      </c>
      <c r="B739" s="22" t="s">
        <v>905</v>
      </c>
      <c r="C739" s="41" t="s">
        <v>906</v>
      </c>
      <c r="D739" s="22" t="s">
        <v>907</v>
      </c>
      <c r="E739" s="45" t="n">
        <v>145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</row>
    <row r="740" customFormat="false" ht="15" hidden="false" customHeight="true" outlineLevel="0" collapsed="false">
      <c r="A740" s="21" t="n">
        <v>45132</v>
      </c>
      <c r="B740" s="22" t="s">
        <v>908</v>
      </c>
      <c r="C740" s="41" t="s">
        <v>909</v>
      </c>
      <c r="D740" s="22" t="s">
        <v>910</v>
      </c>
      <c r="E740" s="45" t="n">
        <v>204</v>
      </c>
      <c r="F740" s="35"/>
      <c r="G740" s="35"/>
      <c r="H740" s="35"/>
      <c r="I740" s="3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</row>
    <row r="741" customFormat="false" ht="23" hidden="false" customHeight="true" outlineLevel="0" collapsed="false">
      <c r="A741" s="21" t="n">
        <v>45133</v>
      </c>
      <c r="B741" s="22" t="s">
        <v>911</v>
      </c>
      <c r="C741" s="41" t="s">
        <v>912</v>
      </c>
      <c r="D741" s="22" t="s">
        <v>913</v>
      </c>
      <c r="E741" s="45" t="n">
        <v>18.5</v>
      </c>
      <c r="F741" s="35"/>
      <c r="G741" s="35"/>
      <c r="H741" s="35"/>
      <c r="I741" s="3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</row>
    <row r="742" customFormat="false" ht="30" hidden="false" customHeight="true" outlineLevel="0" collapsed="false">
      <c r="A742" s="21" t="n">
        <v>45167</v>
      </c>
      <c r="B742" s="22" t="s">
        <v>911</v>
      </c>
      <c r="C742" s="41" t="s">
        <v>912</v>
      </c>
      <c r="D742" s="22" t="s">
        <v>914</v>
      </c>
      <c r="E742" s="45" t="n">
        <v>97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</row>
    <row r="743" customFormat="false" ht="30" hidden="false" customHeight="true" outlineLevel="0" collapsed="false">
      <c r="A743" s="21" t="n">
        <v>45196</v>
      </c>
      <c r="B743" s="22" t="s">
        <v>911</v>
      </c>
      <c r="C743" s="41" t="s">
        <v>912</v>
      </c>
      <c r="D743" s="22" t="s">
        <v>915</v>
      </c>
      <c r="E743" s="45" t="n">
        <v>114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</row>
    <row r="744" customFormat="false" ht="15" hidden="false" customHeight="true" outlineLevel="0" collapsed="false">
      <c r="A744" s="21" t="n">
        <v>45196</v>
      </c>
      <c r="B744" s="22" t="s">
        <v>908</v>
      </c>
      <c r="C744" s="41" t="s">
        <v>909</v>
      </c>
      <c r="D744" s="22" t="s">
        <v>916</v>
      </c>
      <c r="E744" s="45" t="n">
        <v>170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</row>
    <row r="745" customFormat="false" ht="75" hidden="false" customHeight="true" outlineLevel="0" collapsed="false">
      <c r="A745" s="21" t="n">
        <v>45204</v>
      </c>
      <c r="B745" s="22" t="s">
        <v>917</v>
      </c>
      <c r="C745" s="41" t="s">
        <v>918</v>
      </c>
      <c r="D745" s="22" t="s">
        <v>919</v>
      </c>
      <c r="E745" s="45" t="n">
        <v>171.75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</row>
    <row r="746" customFormat="false" ht="30" hidden="false" customHeight="true" outlineLevel="0" collapsed="false">
      <c r="A746" s="21" t="n">
        <v>45205</v>
      </c>
      <c r="B746" s="22" t="s">
        <v>920</v>
      </c>
      <c r="C746" s="41" t="s">
        <v>921</v>
      </c>
      <c r="D746" s="22" t="s">
        <v>922</v>
      </c>
      <c r="E746" s="45" t="n">
        <v>80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</row>
    <row r="747" customFormat="false" ht="15.75" hidden="false" customHeight="true" outlineLevel="0" collapsed="false">
      <c r="A747" s="29" t="s">
        <v>21</v>
      </c>
      <c r="B747" s="37"/>
      <c r="C747" s="44"/>
      <c r="D747" s="37"/>
      <c r="E747" s="33" t="n">
        <f aca="false">SUM(E739:E746)</f>
        <v>1000.25</v>
      </c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  <c r="AW747" s="35"/>
      <c r="AX747" s="35"/>
    </row>
    <row r="748" customFormat="false" ht="15.75" hidden="false" customHeight="true" outlineLevel="0" collapsed="false">
      <c r="A748" s="48"/>
      <c r="B748" s="10"/>
      <c r="C748" s="49"/>
      <c r="D748" s="10"/>
      <c r="E748" s="50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</row>
    <row r="749" customFormat="false" ht="15.75" hidden="false" customHeight="true" outlineLevel="0" collapsed="false">
      <c r="A749" s="10" t="s">
        <v>1</v>
      </c>
      <c r="B749" s="10"/>
      <c r="C749" s="10"/>
      <c r="D749" s="10"/>
      <c r="E749" s="10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</row>
    <row r="750" customFormat="false" ht="15.75" hidden="false" customHeight="true" outlineLevel="0" collapsed="false">
      <c r="A750" s="51" t="s">
        <v>923</v>
      </c>
      <c r="B750" s="51"/>
      <c r="C750" s="51"/>
      <c r="D750" s="51"/>
      <c r="E750" s="51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</row>
    <row r="751" customFormat="false" ht="41" hidden="false" customHeight="true" outlineLevel="0" collapsed="false">
      <c r="A751" s="12" t="s">
        <v>902</v>
      </c>
      <c r="B751" s="12"/>
      <c r="C751" s="13" t="s">
        <v>903</v>
      </c>
      <c r="D751" s="14" t="s">
        <v>904</v>
      </c>
      <c r="E751" s="15" t="s">
        <v>6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</row>
    <row r="752" customFormat="false" ht="13.5" hidden="false" customHeight="true" outlineLevel="0" collapsed="false">
      <c r="A752" s="17" t="s">
        <v>7</v>
      </c>
      <c r="B752" s="38" t="s">
        <v>8</v>
      </c>
      <c r="C752" s="39"/>
      <c r="D752" s="17" t="s">
        <v>9</v>
      </c>
      <c r="E752" s="18" t="s">
        <v>10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</row>
    <row r="753" customFormat="false" ht="15.75" hidden="false" customHeight="true" outlineLevel="0" collapsed="false">
      <c r="A753" s="17"/>
      <c r="B753" s="17" t="s">
        <v>11</v>
      </c>
      <c r="C753" s="20" t="s">
        <v>12</v>
      </c>
      <c r="D753" s="17"/>
      <c r="E753" s="18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</row>
    <row r="754" customFormat="false" ht="13.5" hidden="false" customHeight="true" outlineLevel="0" collapsed="false">
      <c r="A754" s="21" t="n">
        <v>45145</v>
      </c>
      <c r="B754" s="37" t="s">
        <v>924</v>
      </c>
      <c r="C754" s="44" t="s">
        <v>925</v>
      </c>
      <c r="D754" s="37" t="s">
        <v>926</v>
      </c>
      <c r="E754" s="45" t="n">
        <v>4450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</row>
    <row r="755" customFormat="false" ht="15.75" hidden="false" customHeight="true" outlineLevel="0" collapsed="false">
      <c r="A755" s="21" t="n">
        <v>45148</v>
      </c>
      <c r="B755" s="37" t="s">
        <v>927</v>
      </c>
      <c r="C755" s="44" t="s">
        <v>928</v>
      </c>
      <c r="D755" s="37" t="s">
        <v>929</v>
      </c>
      <c r="E755" s="45" t="n">
        <v>140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</row>
    <row r="756" customFormat="false" ht="15.75" hidden="false" customHeight="true" outlineLevel="0" collapsed="false">
      <c r="A756" s="29" t="s">
        <v>21</v>
      </c>
      <c r="B756" s="37"/>
      <c r="C756" s="44"/>
      <c r="D756" s="37"/>
      <c r="E756" s="33" t="n">
        <f aca="false">SUM(E754:E755)</f>
        <v>4590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</row>
    <row r="757" customFormat="false" ht="15.75" hidden="false" customHeight="true" outlineLevel="0" collapsed="false">
      <c r="A757" s="53"/>
      <c r="B757" s="54"/>
      <c r="C757" s="55"/>
      <c r="D757" s="54"/>
      <c r="E757" s="5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</row>
    <row r="758" customFormat="false" ht="15.75" hidden="false" customHeight="true" outlineLevel="0" collapsed="false">
      <c r="A758" s="10" t="s">
        <v>22</v>
      </c>
      <c r="B758" s="10"/>
      <c r="C758" s="10"/>
      <c r="D758" s="10"/>
      <c r="E758" s="1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</row>
    <row r="759" customFormat="false" ht="15.75" hidden="false" customHeight="true" outlineLevel="0" collapsed="false">
      <c r="A759" s="51" t="s">
        <v>930</v>
      </c>
      <c r="B759" s="51"/>
      <c r="C759" s="51"/>
      <c r="D759" s="51"/>
      <c r="E759" s="51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</row>
    <row r="760" customFormat="false" ht="38.55" hidden="false" customHeight="true" outlineLevel="0" collapsed="false">
      <c r="A760" s="12" t="s">
        <v>24</v>
      </c>
      <c r="B760" s="12"/>
      <c r="C760" s="13" t="s">
        <v>25</v>
      </c>
      <c r="D760" s="14" t="s">
        <v>904</v>
      </c>
      <c r="E760" s="15" t="s">
        <v>6</v>
      </c>
      <c r="F760" s="4"/>
      <c r="G760" s="4" t="s">
        <v>931</v>
      </c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</row>
    <row r="761" customFormat="false" ht="15.75" hidden="false" customHeight="true" outlineLevel="0" collapsed="false">
      <c r="A761" s="17" t="s">
        <v>7</v>
      </c>
      <c r="B761" s="17" t="s">
        <v>8</v>
      </c>
      <c r="C761" s="17"/>
      <c r="D761" s="17" t="s">
        <v>9</v>
      </c>
      <c r="E761" s="18" t="s">
        <v>10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</row>
    <row r="762" customFormat="false" ht="15.75" hidden="false" customHeight="true" outlineLevel="0" collapsed="false">
      <c r="A762" s="17"/>
      <c r="B762" s="17" t="s">
        <v>11</v>
      </c>
      <c r="C762" s="20" t="s">
        <v>12</v>
      </c>
      <c r="D762" s="17"/>
      <c r="E762" s="18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</row>
    <row r="763" customFormat="false" ht="15" hidden="false" customHeight="true" outlineLevel="0" collapsed="false">
      <c r="A763" s="21" t="n">
        <v>45139</v>
      </c>
      <c r="B763" s="22" t="s">
        <v>932</v>
      </c>
      <c r="C763" s="41" t="s">
        <v>933</v>
      </c>
      <c r="D763" s="22" t="s">
        <v>934</v>
      </c>
      <c r="E763" s="45" t="n">
        <v>79.96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</row>
    <row r="764" customFormat="false" ht="15" hidden="false" customHeight="true" outlineLevel="0" collapsed="false">
      <c r="A764" s="21" t="n">
        <v>45141</v>
      </c>
      <c r="B764" s="22" t="s">
        <v>935</v>
      </c>
      <c r="C764" s="41" t="s">
        <v>936</v>
      </c>
      <c r="D764" s="22" t="s">
        <v>937</v>
      </c>
      <c r="E764" s="45" t="n">
        <v>127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</row>
    <row r="765" customFormat="false" ht="15" hidden="false" customHeight="true" outlineLevel="0" collapsed="false">
      <c r="A765" s="21" t="n">
        <v>45142</v>
      </c>
      <c r="B765" s="22" t="s">
        <v>938</v>
      </c>
      <c r="C765" s="41" t="s">
        <v>939</v>
      </c>
      <c r="D765" s="22" t="s">
        <v>940</v>
      </c>
      <c r="E765" s="45" t="n">
        <v>194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</row>
    <row r="766" customFormat="false" ht="15" hidden="false" customHeight="true" outlineLevel="0" collapsed="false">
      <c r="A766" s="21" t="n">
        <v>45151</v>
      </c>
      <c r="B766" s="22" t="s">
        <v>941</v>
      </c>
      <c r="C766" s="41" t="s">
        <v>53</v>
      </c>
      <c r="D766" s="22" t="s">
        <v>942</v>
      </c>
      <c r="E766" s="45" t="n">
        <v>30.6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</row>
    <row r="767" customFormat="false" ht="15" hidden="false" customHeight="true" outlineLevel="0" collapsed="false">
      <c r="A767" s="21" t="n">
        <v>45151</v>
      </c>
      <c r="B767" s="22" t="s">
        <v>943</v>
      </c>
      <c r="C767" s="41" t="s">
        <v>944</v>
      </c>
      <c r="D767" s="22" t="s">
        <v>945</v>
      </c>
      <c r="E767" s="45" t="n">
        <v>313.77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</row>
    <row r="768" customFormat="false" ht="15" hidden="false" customHeight="true" outlineLevel="0" collapsed="false">
      <c r="A768" s="21" t="n">
        <v>45201</v>
      </c>
      <c r="B768" s="22" t="s">
        <v>946</v>
      </c>
      <c r="C768" s="41" t="s">
        <v>947</v>
      </c>
      <c r="D768" s="22" t="s">
        <v>948</v>
      </c>
      <c r="E768" s="45" t="n">
        <v>570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</row>
    <row r="769" customFormat="false" ht="15" hidden="false" customHeight="true" outlineLevel="0" collapsed="false">
      <c r="A769" s="21" t="n">
        <v>45202</v>
      </c>
      <c r="B769" s="22" t="s">
        <v>949</v>
      </c>
      <c r="C769" s="41" t="s">
        <v>950</v>
      </c>
      <c r="D769" s="22" t="s">
        <v>951</v>
      </c>
      <c r="E769" s="45" t="n">
        <v>399.42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</row>
    <row r="770" customFormat="false" ht="30" hidden="false" customHeight="true" outlineLevel="0" collapsed="false">
      <c r="A770" s="21" t="n">
        <v>45205</v>
      </c>
      <c r="B770" s="22" t="s">
        <v>952</v>
      </c>
      <c r="C770" s="41" t="s">
        <v>953</v>
      </c>
      <c r="D770" s="22" t="s">
        <v>954</v>
      </c>
      <c r="E770" s="45" t="n">
        <v>5780</v>
      </c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</row>
    <row r="771" customFormat="false" ht="15" hidden="false" customHeight="true" outlineLevel="0" collapsed="false">
      <c r="A771" s="21" t="n">
        <v>45209</v>
      </c>
      <c r="B771" s="22" t="s">
        <v>955</v>
      </c>
      <c r="C771" s="41" t="s">
        <v>956</v>
      </c>
      <c r="D771" s="22" t="s">
        <v>957</v>
      </c>
      <c r="E771" s="45" t="n">
        <v>61.88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</row>
    <row r="772" customFormat="false" ht="30" hidden="false" customHeight="true" outlineLevel="0" collapsed="false">
      <c r="A772" s="21" t="n">
        <v>45210</v>
      </c>
      <c r="B772" s="22" t="s">
        <v>952</v>
      </c>
      <c r="C772" s="41" t="s">
        <v>953</v>
      </c>
      <c r="D772" s="22" t="s">
        <v>958</v>
      </c>
      <c r="E772" s="45" t="n">
        <v>1241.8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</row>
    <row r="773" customFormat="false" ht="15.75" hidden="false" customHeight="true" outlineLevel="0" collapsed="false">
      <c r="A773" s="21" t="n">
        <v>45214</v>
      </c>
      <c r="B773" s="22" t="s">
        <v>959</v>
      </c>
      <c r="C773" s="41" t="s">
        <v>960</v>
      </c>
      <c r="D773" s="22" t="s">
        <v>961</v>
      </c>
      <c r="E773" s="45" t="n">
        <v>50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</row>
    <row r="774" customFormat="false" ht="15.75" hidden="false" customHeight="true" outlineLevel="0" collapsed="false">
      <c r="A774" s="29" t="s">
        <v>21</v>
      </c>
      <c r="B774" s="30"/>
      <c r="C774" s="31"/>
      <c r="D774" s="32"/>
      <c r="E774" s="33" t="n">
        <f aca="false">SUM(E763:E773)</f>
        <v>8848.43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</row>
    <row r="775" customFormat="false" ht="15.75" hidden="false" customHeight="true" outlineLevel="0" collapsed="false">
      <c r="A775" s="48"/>
      <c r="B775" s="10"/>
      <c r="C775" s="49"/>
      <c r="D775" s="10"/>
      <c r="E775" s="10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</row>
    <row r="776" customFormat="false" ht="15.75" hidden="false" customHeight="true" outlineLevel="0" collapsed="false">
      <c r="A776" s="10" t="s">
        <v>1</v>
      </c>
      <c r="B776" s="10"/>
      <c r="C776" s="10"/>
      <c r="D776" s="10"/>
      <c r="E776" s="10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</row>
    <row r="777" customFormat="false" ht="13.5" hidden="false" customHeight="true" outlineLevel="0" collapsed="false">
      <c r="A777" s="51" t="s">
        <v>962</v>
      </c>
      <c r="B777" s="51"/>
      <c r="C777" s="51"/>
      <c r="D777" s="51"/>
      <c r="E777" s="51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</row>
    <row r="778" customFormat="false" ht="36" hidden="false" customHeight="true" outlineLevel="0" collapsed="false">
      <c r="A778" s="12" t="s">
        <v>24</v>
      </c>
      <c r="B778" s="12"/>
      <c r="C778" s="13" t="s">
        <v>25</v>
      </c>
      <c r="D778" s="14" t="s">
        <v>904</v>
      </c>
      <c r="E778" s="15" t="s">
        <v>6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</row>
    <row r="779" customFormat="false" ht="15.75" hidden="false" customHeight="true" outlineLevel="0" collapsed="false">
      <c r="A779" s="17" t="s">
        <v>7</v>
      </c>
      <c r="B779" s="17" t="s">
        <v>8</v>
      </c>
      <c r="C779" s="17"/>
      <c r="D779" s="17" t="s">
        <v>9</v>
      </c>
      <c r="E779" s="18" t="s">
        <v>10</v>
      </c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</row>
    <row r="780" customFormat="false" ht="13.5" hidden="false" customHeight="true" outlineLevel="0" collapsed="false">
      <c r="A780" s="17"/>
      <c r="B780" s="17" t="s">
        <v>11</v>
      </c>
      <c r="C780" s="20" t="s">
        <v>12</v>
      </c>
      <c r="D780" s="17"/>
      <c r="E780" s="18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</row>
    <row r="781" customFormat="false" ht="30" hidden="false" customHeight="true" outlineLevel="0" collapsed="false">
      <c r="A781" s="21" t="n">
        <v>45128</v>
      </c>
      <c r="B781" s="22" t="s">
        <v>963</v>
      </c>
      <c r="C781" s="41" t="s">
        <v>964</v>
      </c>
      <c r="D781" s="22" t="s">
        <v>965</v>
      </c>
      <c r="E781" s="45" t="n">
        <v>2254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</row>
    <row r="782" customFormat="false" ht="30" hidden="false" customHeight="true" outlineLevel="0" collapsed="false">
      <c r="A782" s="21" t="n">
        <v>45139</v>
      </c>
      <c r="B782" s="22" t="s">
        <v>963</v>
      </c>
      <c r="C782" s="41" t="s">
        <v>964</v>
      </c>
      <c r="D782" s="22" t="s">
        <v>966</v>
      </c>
      <c r="E782" s="45" t="n">
        <v>250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</row>
    <row r="783" customFormat="false" ht="15" hidden="false" customHeight="true" outlineLevel="0" collapsed="false">
      <c r="A783" s="21" t="n">
        <v>45142</v>
      </c>
      <c r="B783" s="22" t="s">
        <v>967</v>
      </c>
      <c r="C783" s="41" t="s">
        <v>968</v>
      </c>
      <c r="D783" s="22" t="s">
        <v>969</v>
      </c>
      <c r="E783" s="45" t="n">
        <v>140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</row>
    <row r="784" customFormat="false" ht="30" hidden="false" customHeight="true" outlineLevel="0" collapsed="false">
      <c r="A784" s="21" t="n">
        <v>45142</v>
      </c>
      <c r="B784" s="22" t="s">
        <v>963</v>
      </c>
      <c r="C784" s="41" t="s">
        <v>964</v>
      </c>
      <c r="D784" s="22" t="s">
        <v>970</v>
      </c>
      <c r="E784" s="45" t="n">
        <v>320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</row>
    <row r="785" customFormat="false" ht="28.5" hidden="false" customHeight="true" outlineLevel="0" collapsed="false">
      <c r="A785" s="21" t="n">
        <v>45152</v>
      </c>
      <c r="B785" s="22" t="s">
        <v>971</v>
      </c>
      <c r="C785" s="41" t="s">
        <v>972</v>
      </c>
      <c r="D785" s="22" t="s">
        <v>973</v>
      </c>
      <c r="E785" s="45" t="n">
        <v>50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</row>
    <row r="786" customFormat="false" ht="33" hidden="false" customHeight="true" outlineLevel="0" collapsed="false">
      <c r="A786" s="21" t="n">
        <v>45148</v>
      </c>
      <c r="B786" s="22" t="s">
        <v>974</v>
      </c>
      <c r="C786" s="41" t="s">
        <v>975</v>
      </c>
      <c r="D786" s="22" t="s">
        <v>976</v>
      </c>
      <c r="E786" s="45" t="n">
        <v>1255.5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</row>
    <row r="787" customFormat="false" ht="15.75" hidden="false" customHeight="true" outlineLevel="0" collapsed="false">
      <c r="A787" s="21" t="n">
        <v>45149</v>
      </c>
      <c r="B787" s="22" t="s">
        <v>977</v>
      </c>
      <c r="C787" s="41" t="s">
        <v>14</v>
      </c>
      <c r="D787" s="22" t="s">
        <v>978</v>
      </c>
      <c r="E787" s="45" t="n">
        <v>450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</row>
    <row r="788" customFormat="false" ht="15.75" hidden="false" customHeight="true" outlineLevel="0" collapsed="false">
      <c r="A788" s="21" t="n">
        <v>45160</v>
      </c>
      <c r="B788" s="22" t="s">
        <v>979</v>
      </c>
      <c r="C788" s="41" t="s">
        <v>980</v>
      </c>
      <c r="D788" s="22" t="s">
        <v>981</v>
      </c>
      <c r="E788" s="45" t="n">
        <v>60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</row>
    <row r="789" customFormat="false" ht="15.75" hidden="false" customHeight="true" outlineLevel="0" collapsed="false">
      <c r="A789" s="21" t="n">
        <v>45160</v>
      </c>
      <c r="B789" s="22" t="s">
        <v>979</v>
      </c>
      <c r="C789" s="41" t="s">
        <v>980</v>
      </c>
      <c r="D789" s="22" t="s">
        <v>981</v>
      </c>
      <c r="E789" s="45" t="n">
        <v>60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</row>
    <row r="790" customFormat="false" ht="15.75" hidden="false" customHeight="true" outlineLevel="0" collapsed="false">
      <c r="A790" s="21" t="n">
        <v>45161</v>
      </c>
      <c r="B790" s="22" t="s">
        <v>982</v>
      </c>
      <c r="C790" s="41" t="s">
        <v>983</v>
      </c>
      <c r="D790" s="22" t="s">
        <v>984</v>
      </c>
      <c r="E790" s="45" t="n">
        <v>20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</row>
    <row r="791" customFormat="false" ht="15.75" hidden="false" customHeight="true" outlineLevel="0" collapsed="false">
      <c r="A791" s="21" t="n">
        <v>45161</v>
      </c>
      <c r="B791" s="22" t="s">
        <v>982</v>
      </c>
      <c r="C791" s="41" t="s">
        <v>983</v>
      </c>
      <c r="D791" s="22" t="s">
        <v>984</v>
      </c>
      <c r="E791" s="45" t="n">
        <v>20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</row>
    <row r="792" customFormat="false" ht="15.75" hidden="false" customHeight="true" outlineLevel="0" collapsed="false">
      <c r="A792" s="21" t="n">
        <v>45161</v>
      </c>
      <c r="B792" s="22" t="s">
        <v>985</v>
      </c>
      <c r="C792" s="41" t="s">
        <v>986</v>
      </c>
      <c r="D792" s="22" t="s">
        <v>987</v>
      </c>
      <c r="E792" s="45" t="n">
        <v>330.75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</row>
    <row r="793" customFormat="false" ht="15.75" hidden="false" customHeight="true" outlineLevel="0" collapsed="false">
      <c r="A793" s="21" t="n">
        <v>45162</v>
      </c>
      <c r="B793" s="22" t="s">
        <v>988</v>
      </c>
      <c r="C793" s="41" t="s">
        <v>989</v>
      </c>
      <c r="D793" s="22" t="s">
        <v>111</v>
      </c>
      <c r="E793" s="45" t="n">
        <v>315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</row>
    <row r="794" customFormat="false" ht="15.75" hidden="false" customHeight="true" outlineLevel="0" collapsed="false">
      <c r="A794" s="21" t="n">
        <v>45163</v>
      </c>
      <c r="B794" s="22" t="s">
        <v>990</v>
      </c>
      <c r="C794" s="41" t="s">
        <v>991</v>
      </c>
      <c r="D794" s="22" t="s">
        <v>992</v>
      </c>
      <c r="E794" s="45" t="n">
        <v>50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</row>
    <row r="795" customFormat="false" ht="15.75" hidden="false" customHeight="true" outlineLevel="0" collapsed="false">
      <c r="A795" s="21" t="n">
        <v>45163</v>
      </c>
      <c r="B795" s="22" t="s">
        <v>990</v>
      </c>
      <c r="C795" s="41" t="s">
        <v>991</v>
      </c>
      <c r="D795" s="22" t="s">
        <v>992</v>
      </c>
      <c r="E795" s="45" t="n">
        <v>50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</row>
    <row r="796" customFormat="false" ht="15.75" hidden="false" customHeight="true" outlineLevel="0" collapsed="false">
      <c r="A796" s="21" t="n">
        <v>45200</v>
      </c>
      <c r="B796" s="22" t="s">
        <v>977</v>
      </c>
      <c r="C796" s="41" t="s">
        <v>14</v>
      </c>
      <c r="D796" s="22" t="s">
        <v>978</v>
      </c>
      <c r="E796" s="45" t="n">
        <v>400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</row>
    <row r="797" customFormat="false" ht="30" hidden="false" customHeight="true" outlineLevel="0" collapsed="false">
      <c r="A797" s="21" t="n">
        <v>45202</v>
      </c>
      <c r="B797" s="22" t="s">
        <v>963</v>
      </c>
      <c r="C797" s="41" t="s">
        <v>964</v>
      </c>
      <c r="D797" s="22" t="s">
        <v>993</v>
      </c>
      <c r="E797" s="45" t="n">
        <v>340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</row>
    <row r="798" customFormat="false" ht="15.75" hidden="false" customHeight="true" outlineLevel="0" collapsed="false">
      <c r="A798" s="21" t="n">
        <v>45203</v>
      </c>
      <c r="B798" s="22" t="s">
        <v>977</v>
      </c>
      <c r="C798" s="41" t="s">
        <v>14</v>
      </c>
      <c r="D798" s="22" t="s">
        <v>978</v>
      </c>
      <c r="E798" s="45" t="n">
        <v>400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</row>
    <row r="799" customFormat="false" ht="29.25" hidden="false" customHeight="true" outlineLevel="0" collapsed="false">
      <c r="A799" s="21" t="n">
        <v>45203</v>
      </c>
      <c r="B799" s="22" t="s">
        <v>974</v>
      </c>
      <c r="C799" s="41" t="s">
        <v>975</v>
      </c>
      <c r="D799" s="22" t="s">
        <v>976</v>
      </c>
      <c r="E799" s="45" t="n">
        <v>1255.5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</row>
    <row r="800" customFormat="false" ht="15.75" hidden="false" customHeight="true" outlineLevel="0" collapsed="false">
      <c r="A800" s="21" t="n">
        <v>45205</v>
      </c>
      <c r="B800" s="22" t="s">
        <v>994</v>
      </c>
      <c r="C800" s="41" t="s">
        <v>995</v>
      </c>
      <c r="D800" s="22" t="s">
        <v>111</v>
      </c>
      <c r="E800" s="45" t="n">
        <v>600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</row>
    <row r="801" customFormat="false" ht="15.75" hidden="false" customHeight="true" outlineLevel="0" collapsed="false">
      <c r="A801" s="21" t="n">
        <v>45205</v>
      </c>
      <c r="B801" s="22" t="s">
        <v>996</v>
      </c>
      <c r="C801" s="41" t="s">
        <v>997</v>
      </c>
      <c r="D801" s="22" t="s">
        <v>998</v>
      </c>
      <c r="E801" s="45" t="n">
        <v>200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</row>
    <row r="802" customFormat="false" ht="15.75" hidden="false" customHeight="true" outlineLevel="0" collapsed="false">
      <c r="A802" s="29" t="s">
        <v>21</v>
      </c>
      <c r="B802" s="30"/>
      <c r="C802" s="31"/>
      <c r="D802" s="32"/>
      <c r="E802" s="33" t="n">
        <f aca="false">SUM(E781:E801)</f>
        <v>8820.75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</row>
    <row r="803" customFormat="false" ht="15.75" hidden="false" customHeight="true" outlineLevel="0" collapsed="false">
      <c r="A803" s="48"/>
      <c r="B803" s="10"/>
      <c r="C803" s="49"/>
      <c r="D803" s="10"/>
      <c r="E803" s="10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</row>
    <row r="804" customFormat="false" ht="15.75" hidden="false" customHeight="true" outlineLevel="0" collapsed="false">
      <c r="A804" s="10" t="s">
        <v>22</v>
      </c>
      <c r="B804" s="10"/>
      <c r="C804" s="10"/>
      <c r="D804" s="10"/>
      <c r="E804" s="10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</row>
    <row r="805" customFormat="false" ht="15.75" hidden="false" customHeight="true" outlineLevel="0" collapsed="false">
      <c r="A805" s="51" t="s">
        <v>999</v>
      </c>
      <c r="B805" s="51"/>
      <c r="C805" s="51"/>
      <c r="D805" s="51"/>
      <c r="E805" s="51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</row>
    <row r="806" customFormat="false" ht="30.75" hidden="false" customHeight="true" outlineLevel="0" collapsed="false">
      <c r="A806" s="12" t="s">
        <v>3</v>
      </c>
      <c r="B806" s="12"/>
      <c r="C806" s="13" t="s">
        <v>4</v>
      </c>
      <c r="D806" s="14" t="s">
        <v>1000</v>
      </c>
      <c r="E806" s="15" t="s">
        <v>6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</row>
    <row r="807" customFormat="false" ht="13.5" hidden="false" customHeight="true" outlineLevel="0" collapsed="false">
      <c r="A807" s="17" t="s">
        <v>7</v>
      </c>
      <c r="B807" s="17" t="s">
        <v>8</v>
      </c>
      <c r="C807" s="17"/>
      <c r="D807" s="17" t="s">
        <v>9</v>
      </c>
      <c r="E807" s="18" t="s">
        <v>10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</row>
    <row r="808" customFormat="false" ht="13.5" hidden="false" customHeight="true" outlineLevel="0" collapsed="false">
      <c r="A808" s="17"/>
      <c r="B808" s="17" t="s">
        <v>11</v>
      </c>
      <c r="C808" s="20" t="s">
        <v>12</v>
      </c>
      <c r="D808" s="17"/>
      <c r="E808" s="18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</row>
    <row r="809" customFormat="false" ht="34.2" hidden="false" customHeight="true" outlineLevel="0" collapsed="false">
      <c r="A809" s="21" t="n">
        <v>45161</v>
      </c>
      <c r="B809" s="22" t="s">
        <v>179</v>
      </c>
      <c r="C809" s="41" t="s">
        <v>180</v>
      </c>
      <c r="D809" s="22" t="s">
        <v>1001</v>
      </c>
      <c r="E809" s="23" t="n">
        <v>350</v>
      </c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19"/>
    </row>
    <row r="810" customFormat="false" ht="34.5" hidden="false" customHeight="true" outlineLevel="0" collapsed="false">
      <c r="A810" s="21" t="n">
        <v>45162</v>
      </c>
      <c r="B810" s="22" t="s">
        <v>1002</v>
      </c>
      <c r="C810" s="41" t="s">
        <v>1003</v>
      </c>
      <c r="D810" s="28" t="s">
        <v>1004</v>
      </c>
      <c r="E810" s="23" t="n">
        <v>100</v>
      </c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19"/>
    </row>
    <row r="811" customFormat="false" ht="36.75" hidden="false" customHeight="true" outlineLevel="0" collapsed="false">
      <c r="A811" s="21" t="n">
        <v>45162</v>
      </c>
      <c r="B811" s="22" t="s">
        <v>1005</v>
      </c>
      <c r="C811" s="41" t="s">
        <v>1006</v>
      </c>
      <c r="D811" s="22" t="s">
        <v>1007</v>
      </c>
      <c r="E811" s="23" t="n">
        <v>100</v>
      </c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19"/>
    </row>
    <row r="812" customFormat="false" ht="35.25" hidden="false" customHeight="true" outlineLevel="0" collapsed="false">
      <c r="A812" s="21" t="n">
        <v>45162</v>
      </c>
      <c r="B812" s="22" t="s">
        <v>1008</v>
      </c>
      <c r="C812" s="41" t="s">
        <v>1009</v>
      </c>
      <c r="D812" s="28" t="s">
        <v>1010</v>
      </c>
      <c r="E812" s="23" t="n">
        <v>100</v>
      </c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19"/>
    </row>
    <row r="813" customFormat="false" ht="37.5" hidden="false" customHeight="true" outlineLevel="0" collapsed="false">
      <c r="A813" s="21" t="n">
        <v>45163</v>
      </c>
      <c r="B813" s="22" t="s">
        <v>1011</v>
      </c>
      <c r="C813" s="41" t="s">
        <v>1012</v>
      </c>
      <c r="D813" s="28" t="s">
        <v>1013</v>
      </c>
      <c r="E813" s="23" t="n">
        <v>100</v>
      </c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</row>
    <row r="814" customFormat="false" ht="31.7" hidden="false" customHeight="true" outlineLevel="0" collapsed="false">
      <c r="A814" s="21" t="n">
        <v>45163</v>
      </c>
      <c r="B814" s="22" t="s">
        <v>1014</v>
      </c>
      <c r="C814" s="41" t="s">
        <v>1015</v>
      </c>
      <c r="D814" s="22" t="s">
        <v>1016</v>
      </c>
      <c r="E814" s="23" t="n">
        <v>369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</row>
    <row r="815" customFormat="false" ht="32.3" hidden="false" customHeight="true" outlineLevel="0" collapsed="false">
      <c r="A815" s="21" t="n">
        <v>45163</v>
      </c>
      <c r="B815" s="22" t="s">
        <v>1017</v>
      </c>
      <c r="C815" s="41" t="s">
        <v>1018</v>
      </c>
      <c r="D815" s="22" t="s">
        <v>1019</v>
      </c>
      <c r="E815" s="23" t="n">
        <v>100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</row>
    <row r="816" customFormat="false" ht="27.95" hidden="false" customHeight="true" outlineLevel="0" collapsed="false">
      <c r="A816" s="21" t="n">
        <v>45183</v>
      </c>
      <c r="B816" s="22" t="s">
        <v>1020</v>
      </c>
      <c r="C816" s="41" t="s">
        <v>1021</v>
      </c>
      <c r="D816" s="22" t="s">
        <v>1022</v>
      </c>
      <c r="E816" s="23" t="n">
        <v>370.7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</row>
    <row r="817" customFormat="false" ht="29.85" hidden="false" customHeight="true" outlineLevel="0" collapsed="false">
      <c r="A817" s="21" t="n">
        <v>45191</v>
      </c>
      <c r="B817" s="22" t="s">
        <v>126</v>
      </c>
      <c r="C817" s="41" t="s">
        <v>127</v>
      </c>
      <c r="D817" s="22" t="s">
        <v>1023</v>
      </c>
      <c r="E817" s="23" t="n">
        <v>100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</row>
    <row r="818" customFormat="false" ht="29.2" hidden="false" customHeight="true" outlineLevel="0" collapsed="false">
      <c r="A818" s="21" t="n">
        <v>45196</v>
      </c>
      <c r="B818" s="22" t="s">
        <v>126</v>
      </c>
      <c r="C818" s="41" t="s">
        <v>127</v>
      </c>
      <c r="D818" s="22" t="s">
        <v>1024</v>
      </c>
      <c r="E818" s="23" t="n">
        <v>100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</row>
    <row r="819" customFormat="false" ht="29.2" hidden="false" customHeight="true" outlineLevel="0" collapsed="false">
      <c r="A819" s="21" t="n">
        <v>45201</v>
      </c>
      <c r="B819" s="22" t="s">
        <v>1025</v>
      </c>
      <c r="C819" s="41" t="s">
        <v>1026</v>
      </c>
      <c r="D819" s="110" t="s">
        <v>1027</v>
      </c>
      <c r="E819" s="45" t="n">
        <v>430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</row>
    <row r="820" customFormat="false" ht="15.75" hidden="false" customHeight="true" outlineLevel="0" collapsed="false">
      <c r="A820" s="29" t="s">
        <v>21</v>
      </c>
      <c r="B820" s="30"/>
      <c r="C820" s="31"/>
      <c r="D820" s="32"/>
      <c r="E820" s="25" t="n">
        <f aca="false">SUM(E809:E819)</f>
        <v>2219.7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</row>
    <row r="821" customFormat="false" ht="15.75" hidden="false" customHeight="true" outlineLevel="0" collapsed="false">
      <c r="A821" s="48"/>
      <c r="B821" s="10"/>
      <c r="C821" s="49"/>
      <c r="D821" s="10"/>
      <c r="E821" s="10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</row>
    <row r="822" customFormat="false" ht="15.75" hidden="false" customHeight="true" outlineLevel="0" collapsed="false">
      <c r="A822" s="10" t="s">
        <v>1</v>
      </c>
      <c r="B822" s="10"/>
      <c r="C822" s="10"/>
      <c r="D822" s="10"/>
      <c r="E822" s="10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</row>
    <row r="823" customFormat="false" ht="13.5" hidden="false" customHeight="true" outlineLevel="0" collapsed="false">
      <c r="A823" s="51" t="s">
        <v>1028</v>
      </c>
      <c r="B823" s="51"/>
      <c r="C823" s="51"/>
      <c r="D823" s="51"/>
      <c r="E823" s="51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</row>
    <row r="824" customFormat="false" ht="32.25" hidden="false" customHeight="true" outlineLevel="0" collapsed="false">
      <c r="A824" s="12" t="s">
        <v>3</v>
      </c>
      <c r="B824" s="12"/>
      <c r="C824" s="13" t="s">
        <v>4</v>
      </c>
      <c r="D824" s="14" t="s">
        <v>1000</v>
      </c>
      <c r="E824" s="15" t="s">
        <v>6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</row>
    <row r="825" customFormat="false" ht="15.75" hidden="false" customHeight="true" outlineLevel="0" collapsed="false">
      <c r="A825" s="17" t="s">
        <v>7</v>
      </c>
      <c r="B825" s="17" t="s">
        <v>8</v>
      </c>
      <c r="C825" s="17"/>
      <c r="D825" s="17" t="s">
        <v>9</v>
      </c>
      <c r="E825" s="18" t="s">
        <v>10</v>
      </c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19"/>
    </row>
    <row r="826" customFormat="false" ht="13.5" hidden="false" customHeight="true" outlineLevel="0" collapsed="false">
      <c r="A826" s="17"/>
      <c r="B826" s="17" t="s">
        <v>11</v>
      </c>
      <c r="C826" s="20" t="s">
        <v>12</v>
      </c>
      <c r="D826" s="17"/>
      <c r="E826" s="18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</row>
    <row r="827" customFormat="false" ht="30" hidden="false" customHeight="true" outlineLevel="0" collapsed="false">
      <c r="A827" s="21" t="n">
        <v>45161</v>
      </c>
      <c r="B827" s="27" t="s">
        <v>179</v>
      </c>
      <c r="C827" s="22" t="s">
        <v>180</v>
      </c>
      <c r="D827" s="27" t="s">
        <v>1029</v>
      </c>
      <c r="E827" s="45" t="n">
        <v>100</v>
      </c>
      <c r="F827" s="35"/>
      <c r="G827" s="35"/>
      <c r="H827" s="35"/>
      <c r="I827" s="3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</row>
    <row r="828" customFormat="false" ht="45" hidden="false" customHeight="true" outlineLevel="0" collapsed="false">
      <c r="A828" s="21" t="n">
        <v>45167</v>
      </c>
      <c r="B828" s="27" t="s">
        <v>1030</v>
      </c>
      <c r="C828" s="22" t="s">
        <v>517</v>
      </c>
      <c r="D828" s="27" t="s">
        <v>1031</v>
      </c>
      <c r="E828" s="45" t="n">
        <v>304</v>
      </c>
      <c r="F828" s="35"/>
      <c r="G828" s="35"/>
      <c r="H828" s="35"/>
      <c r="I828" s="3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</row>
    <row r="829" customFormat="false" ht="30" hidden="false" customHeight="true" outlineLevel="0" collapsed="false">
      <c r="A829" s="21" t="n">
        <v>45251</v>
      </c>
      <c r="B829" s="27" t="s">
        <v>194</v>
      </c>
      <c r="C829" s="22" t="s">
        <v>1032</v>
      </c>
      <c r="D829" s="27" t="s">
        <v>1033</v>
      </c>
      <c r="E829" s="45" t="n">
        <v>16</v>
      </c>
      <c r="F829" s="35"/>
      <c r="G829" s="35"/>
      <c r="H829" s="35"/>
      <c r="I829" s="3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</row>
    <row r="830" customFormat="false" ht="30" hidden="false" customHeight="true" outlineLevel="0" collapsed="false">
      <c r="A830" s="21" t="n">
        <v>45168</v>
      </c>
      <c r="B830" s="27" t="s">
        <v>524</v>
      </c>
      <c r="C830" s="22" t="s">
        <v>226</v>
      </c>
      <c r="D830" s="27" t="s">
        <v>1034</v>
      </c>
      <c r="E830" s="45" t="n">
        <v>1745.69</v>
      </c>
      <c r="F830" s="35"/>
      <c r="G830" s="35"/>
      <c r="H830" s="35"/>
      <c r="I830" s="3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</row>
    <row r="831" customFormat="false" ht="30" hidden="false" customHeight="true" outlineLevel="0" collapsed="false">
      <c r="A831" s="21" t="n">
        <v>45251</v>
      </c>
      <c r="B831" s="27" t="s">
        <v>1035</v>
      </c>
      <c r="C831" s="22" t="s">
        <v>195</v>
      </c>
      <c r="D831" s="27" t="s">
        <v>1036</v>
      </c>
      <c r="E831" s="45" t="n">
        <v>35.81</v>
      </c>
      <c r="F831" s="35"/>
      <c r="G831" s="35"/>
      <c r="H831" s="35"/>
      <c r="I831" s="3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</row>
    <row r="832" customFormat="false" ht="15.75" hidden="false" customHeight="true" outlineLevel="0" collapsed="false">
      <c r="A832" s="29" t="s">
        <v>21</v>
      </c>
      <c r="B832" s="30"/>
      <c r="C832" s="31"/>
      <c r="D832" s="32"/>
      <c r="E832" s="25" t="n">
        <f aca="false">SUM(E827:E831)</f>
        <v>2201.5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</row>
    <row r="833" customFormat="false" ht="15.75" hidden="false" customHeight="true" outlineLevel="0" collapsed="false">
      <c r="A833" s="48"/>
      <c r="B833" s="10"/>
      <c r="C833" s="49"/>
      <c r="D833" s="10"/>
      <c r="E833" s="10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</row>
    <row r="834" customFormat="false" ht="15.75" hidden="false" customHeight="true" outlineLevel="0" collapsed="false">
      <c r="A834" s="10" t="s">
        <v>22</v>
      </c>
      <c r="B834" s="10"/>
      <c r="C834" s="10"/>
      <c r="D834" s="10"/>
      <c r="E834" s="10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</row>
    <row r="835" customFormat="false" ht="15.75" hidden="false" customHeight="true" outlineLevel="0" collapsed="false">
      <c r="A835" s="51" t="s">
        <v>1037</v>
      </c>
      <c r="B835" s="51"/>
      <c r="C835" s="51"/>
      <c r="D835" s="51"/>
      <c r="E835" s="51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</row>
    <row r="836" customFormat="false" ht="35.25" hidden="false" customHeight="true" outlineLevel="0" collapsed="false">
      <c r="A836" s="12" t="s">
        <v>539</v>
      </c>
      <c r="B836" s="12"/>
      <c r="C836" s="13" t="s">
        <v>1038</v>
      </c>
      <c r="D836" s="14" t="s">
        <v>1039</v>
      </c>
      <c r="E836" s="15" t="s">
        <v>6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</row>
    <row r="837" customFormat="false" ht="15.75" hidden="false" customHeight="true" outlineLevel="0" collapsed="false">
      <c r="A837" s="17" t="s">
        <v>7</v>
      </c>
      <c r="B837" s="17" t="s">
        <v>8</v>
      </c>
      <c r="C837" s="17"/>
      <c r="D837" s="17" t="s">
        <v>9</v>
      </c>
      <c r="E837" s="18" t="s">
        <v>10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</row>
    <row r="838" customFormat="false" ht="15.75" hidden="false" customHeight="true" outlineLevel="0" collapsed="false">
      <c r="A838" s="17"/>
      <c r="B838" s="17" t="s">
        <v>11</v>
      </c>
      <c r="C838" s="20" t="s">
        <v>12</v>
      </c>
      <c r="D838" s="17"/>
      <c r="E838" s="18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</row>
    <row r="839" customFormat="false" ht="15.75" hidden="false" customHeight="true" outlineLevel="0" collapsed="false">
      <c r="A839" s="21" t="n">
        <v>45128</v>
      </c>
      <c r="B839" s="22" t="s">
        <v>1040</v>
      </c>
      <c r="C839" s="41" t="s">
        <v>387</v>
      </c>
      <c r="D839" s="22" t="s">
        <v>1041</v>
      </c>
      <c r="E839" s="45" t="n">
        <v>1900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</row>
    <row r="840" customFormat="false" ht="34.8" hidden="false" customHeight="true" outlineLevel="0" collapsed="false">
      <c r="A840" s="21" t="n">
        <v>45133</v>
      </c>
      <c r="B840" s="22" t="s">
        <v>1042</v>
      </c>
      <c r="C840" s="41" t="s">
        <v>1043</v>
      </c>
      <c r="D840" s="22" t="s">
        <v>1044</v>
      </c>
      <c r="E840" s="45" t="n">
        <v>989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</row>
    <row r="841" customFormat="false" ht="29.2" hidden="false" customHeight="true" outlineLevel="0" collapsed="false">
      <c r="A841" s="21" t="n">
        <v>45146</v>
      </c>
      <c r="B841" s="22" t="s">
        <v>1042</v>
      </c>
      <c r="C841" s="41" t="s">
        <v>1043</v>
      </c>
      <c r="D841" s="22" t="s">
        <v>1044</v>
      </c>
      <c r="E841" s="45" t="n">
        <v>1008</v>
      </c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</row>
    <row r="842" customFormat="false" ht="29.2" hidden="false" customHeight="true" outlineLevel="0" collapsed="false">
      <c r="A842" s="21" t="n">
        <v>45146</v>
      </c>
      <c r="B842" s="22" t="s">
        <v>1045</v>
      </c>
      <c r="C842" s="41" t="s">
        <v>46</v>
      </c>
      <c r="D842" s="22" t="s">
        <v>1046</v>
      </c>
      <c r="E842" s="45" t="n">
        <v>302.22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</row>
    <row r="843" customFormat="false" ht="13.5" hidden="false" customHeight="true" outlineLevel="0" collapsed="false">
      <c r="A843" s="21" t="n">
        <v>45148</v>
      </c>
      <c r="B843" s="22" t="s">
        <v>1047</v>
      </c>
      <c r="C843" s="41" t="s">
        <v>306</v>
      </c>
      <c r="D843" s="22" t="s">
        <v>1048</v>
      </c>
      <c r="E843" s="45" t="n">
        <v>600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</row>
    <row r="844" customFormat="false" ht="15.75" hidden="false" customHeight="true" outlineLevel="0" collapsed="false">
      <c r="A844" s="21" t="n">
        <v>45156</v>
      </c>
      <c r="B844" s="22" t="s">
        <v>1047</v>
      </c>
      <c r="C844" s="41" t="s">
        <v>306</v>
      </c>
      <c r="D844" s="22" t="s">
        <v>1049</v>
      </c>
      <c r="E844" s="45" t="n">
        <v>260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</row>
    <row r="845" customFormat="false" ht="15.75" hidden="false" customHeight="true" outlineLevel="0" collapsed="false">
      <c r="A845" s="29" t="s">
        <v>21</v>
      </c>
      <c r="B845" s="30"/>
      <c r="C845" s="31"/>
      <c r="D845" s="32"/>
      <c r="E845" s="25" t="n">
        <f aca="false">SUM(E838:E844)</f>
        <v>5059.22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</row>
    <row r="846" customFormat="false" ht="15.75" hidden="false" customHeight="true" outlineLevel="0" collapsed="false">
      <c r="A846" s="48"/>
      <c r="B846" s="10"/>
      <c r="C846" s="49"/>
      <c r="D846" s="10"/>
      <c r="E846" s="10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</row>
    <row r="847" customFormat="false" ht="15.75" hidden="false" customHeight="true" outlineLevel="0" collapsed="false">
      <c r="A847" s="10" t="s">
        <v>1</v>
      </c>
      <c r="B847" s="10"/>
      <c r="C847" s="10"/>
      <c r="D847" s="10"/>
      <c r="E847" s="10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</row>
    <row r="848" customFormat="false" ht="15.75" hidden="false" customHeight="true" outlineLevel="0" collapsed="false">
      <c r="A848" s="51" t="s">
        <v>1037</v>
      </c>
      <c r="B848" s="51"/>
      <c r="C848" s="51"/>
      <c r="D848" s="51"/>
      <c r="E848" s="51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</row>
    <row r="849" customFormat="false" ht="41" hidden="false" customHeight="true" outlineLevel="0" collapsed="false">
      <c r="A849" s="12" t="s">
        <v>539</v>
      </c>
      <c r="B849" s="12"/>
      <c r="C849" s="13" t="s">
        <v>1038</v>
      </c>
      <c r="D849" s="14" t="s">
        <v>1039</v>
      </c>
      <c r="E849" s="15" t="s">
        <v>6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</row>
    <row r="850" customFormat="false" ht="15.75" hidden="false" customHeight="true" outlineLevel="0" collapsed="false">
      <c r="A850" s="17" t="s">
        <v>7</v>
      </c>
      <c r="B850" s="17" t="s">
        <v>8</v>
      </c>
      <c r="C850" s="17"/>
      <c r="D850" s="17" t="s">
        <v>9</v>
      </c>
      <c r="E850" s="18" t="s">
        <v>10</v>
      </c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</row>
    <row r="851" customFormat="false" ht="13.5" hidden="false" customHeight="true" outlineLevel="0" collapsed="false">
      <c r="A851" s="17"/>
      <c r="B851" s="17" t="s">
        <v>11</v>
      </c>
      <c r="C851" s="20" t="s">
        <v>12</v>
      </c>
      <c r="D851" s="17"/>
      <c r="E851" s="18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</row>
    <row r="852" customFormat="false" ht="42" hidden="false" customHeight="true" outlineLevel="0" collapsed="false">
      <c r="A852" s="21" t="n">
        <v>45138</v>
      </c>
      <c r="B852" s="22" t="s">
        <v>596</v>
      </c>
      <c r="C852" s="41" t="s">
        <v>597</v>
      </c>
      <c r="D852" s="22" t="s">
        <v>1050</v>
      </c>
      <c r="E852" s="45" t="n">
        <v>3000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</row>
    <row r="853" customFormat="false" ht="45" hidden="false" customHeight="true" outlineLevel="0" collapsed="false">
      <c r="A853" s="21" t="n">
        <v>45163</v>
      </c>
      <c r="B853" s="22" t="s">
        <v>596</v>
      </c>
      <c r="C853" s="41" t="s">
        <v>1051</v>
      </c>
      <c r="D853" s="22" t="s">
        <v>1052</v>
      </c>
      <c r="E853" s="45" t="n">
        <v>4800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</row>
    <row r="854" customFormat="false" ht="25.5" hidden="false" customHeight="true" outlineLevel="0" collapsed="false">
      <c r="A854" s="21" t="n">
        <v>45177</v>
      </c>
      <c r="B854" s="22" t="s">
        <v>1053</v>
      </c>
      <c r="C854" s="41" t="s">
        <v>1054</v>
      </c>
      <c r="D854" s="22" t="s">
        <v>1055</v>
      </c>
      <c r="E854" s="45" t="n">
        <v>383.67</v>
      </c>
      <c r="F854" s="34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  <c r="AW854" s="35"/>
      <c r="AX854" s="35"/>
    </row>
    <row r="855" customFormat="false" ht="45" hidden="false" customHeight="true" outlineLevel="0" collapsed="false">
      <c r="A855" s="21" t="n">
        <v>45261</v>
      </c>
      <c r="B855" s="22" t="s">
        <v>560</v>
      </c>
      <c r="C855" s="41"/>
      <c r="D855" s="22" t="s">
        <v>1056</v>
      </c>
      <c r="E855" s="45" t="n">
        <v>7.83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</row>
    <row r="856" customFormat="false" ht="15.75" hidden="false" customHeight="true" outlineLevel="0" collapsed="false">
      <c r="A856" s="29" t="s">
        <v>21</v>
      </c>
      <c r="B856" s="30"/>
      <c r="C856" s="31"/>
      <c r="D856" s="32"/>
      <c r="E856" s="25" t="n">
        <f aca="false">SUM(E852:E855)</f>
        <v>8191.5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</row>
    <row r="857" customFormat="false" ht="15.75" hidden="false" customHeight="true" outlineLevel="0" collapsed="false">
      <c r="A857" s="48"/>
      <c r="B857" s="10"/>
      <c r="C857" s="49"/>
      <c r="D857" s="10"/>
      <c r="E857" s="10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</row>
    <row r="858" customFormat="false" ht="15.75" hidden="false" customHeight="true" outlineLevel="0" collapsed="false">
      <c r="A858" s="10" t="s">
        <v>22</v>
      </c>
      <c r="B858" s="10"/>
      <c r="C858" s="10"/>
      <c r="D858" s="10"/>
      <c r="E858" s="10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19"/>
    </row>
    <row r="859" customFormat="false" ht="13.5" hidden="false" customHeight="true" outlineLevel="0" collapsed="false">
      <c r="A859" s="51" t="s">
        <v>1057</v>
      </c>
      <c r="B859" s="51"/>
      <c r="C859" s="51"/>
      <c r="D859" s="51"/>
      <c r="E859" s="51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</row>
    <row r="860" customFormat="false" ht="39.8" hidden="false" customHeight="true" outlineLevel="0" collapsed="false">
      <c r="A860" s="12" t="s">
        <v>1058</v>
      </c>
      <c r="B860" s="12"/>
      <c r="C860" s="13" t="s">
        <v>1059</v>
      </c>
      <c r="D860" s="14" t="s">
        <v>1060</v>
      </c>
      <c r="E860" s="15" t="s">
        <v>6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</row>
    <row r="861" customFormat="false" ht="15.75" hidden="false" customHeight="true" outlineLevel="0" collapsed="false">
      <c r="A861" s="17" t="s">
        <v>7</v>
      </c>
      <c r="B861" s="17" t="s">
        <v>8</v>
      </c>
      <c r="C861" s="17"/>
      <c r="D861" s="17" t="s">
        <v>9</v>
      </c>
      <c r="E861" s="18" t="s">
        <v>10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</row>
    <row r="862" customFormat="false" ht="13.5" hidden="false" customHeight="true" outlineLevel="0" collapsed="false">
      <c r="A862" s="17"/>
      <c r="B862" s="17" t="s">
        <v>11</v>
      </c>
      <c r="C862" s="20" t="s">
        <v>12</v>
      </c>
      <c r="D862" s="17"/>
      <c r="E862" s="18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</row>
    <row r="863" customFormat="false" ht="15.75" hidden="false" customHeight="true" outlineLevel="0" collapsed="false">
      <c r="A863" s="21" t="n">
        <v>45147</v>
      </c>
      <c r="B863" s="37" t="s">
        <v>1061</v>
      </c>
      <c r="C863" s="44" t="s">
        <v>1062</v>
      </c>
      <c r="D863" s="37" t="s">
        <v>1063</v>
      </c>
      <c r="E863" s="45" t="n">
        <v>390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</row>
    <row r="864" customFormat="false" ht="15.75" hidden="false" customHeight="true" outlineLevel="0" collapsed="false">
      <c r="A864" s="29" t="s">
        <v>21</v>
      </c>
      <c r="B864" s="30"/>
      <c r="C864" s="31"/>
      <c r="D864" s="32"/>
      <c r="E864" s="25" t="n">
        <f aca="false">SUM(E863)</f>
        <v>390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</row>
    <row r="865" customFormat="false" ht="15.75" hidden="false" customHeight="true" outlineLevel="0" collapsed="false">
      <c r="A865" s="48"/>
      <c r="B865" s="10"/>
      <c r="C865" s="49"/>
      <c r="D865" s="10"/>
      <c r="E865" s="10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</row>
    <row r="866" customFormat="false" ht="15.75" hidden="false" customHeight="true" outlineLevel="0" collapsed="false">
      <c r="A866" s="10" t="s">
        <v>1</v>
      </c>
      <c r="B866" s="10"/>
      <c r="C866" s="10"/>
      <c r="D866" s="10"/>
      <c r="E866" s="10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</row>
    <row r="867" customFormat="false" ht="13.5" hidden="false" customHeight="true" outlineLevel="0" collapsed="false">
      <c r="A867" s="51" t="s">
        <v>1057</v>
      </c>
      <c r="B867" s="51"/>
      <c r="C867" s="51"/>
      <c r="D867" s="51"/>
      <c r="E867" s="51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</row>
    <row r="868" customFormat="false" ht="41.65" hidden="false" customHeight="true" outlineLevel="0" collapsed="false">
      <c r="A868" s="12" t="s">
        <v>1058</v>
      </c>
      <c r="B868" s="12"/>
      <c r="C868" s="13" t="s">
        <v>1059</v>
      </c>
      <c r="D868" s="14" t="s">
        <v>1060</v>
      </c>
      <c r="E868" s="15" t="s">
        <v>6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</row>
    <row r="869" customFormat="false" ht="15.75" hidden="false" customHeight="true" outlineLevel="0" collapsed="false">
      <c r="A869" s="17" t="s">
        <v>7</v>
      </c>
      <c r="B869" s="17" t="s">
        <v>8</v>
      </c>
      <c r="C869" s="17"/>
      <c r="D869" s="17" t="s">
        <v>9</v>
      </c>
      <c r="E869" s="18" t="s">
        <v>10</v>
      </c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19"/>
    </row>
    <row r="870" customFormat="false" ht="13.5" hidden="false" customHeight="true" outlineLevel="0" collapsed="false">
      <c r="A870" s="17"/>
      <c r="B870" s="17" t="s">
        <v>11</v>
      </c>
      <c r="C870" s="20" t="s">
        <v>12</v>
      </c>
      <c r="D870" s="17"/>
      <c r="E870" s="18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</row>
    <row r="871" customFormat="false" ht="30" hidden="false" customHeight="true" outlineLevel="0" collapsed="false">
      <c r="A871" s="21" t="n">
        <v>45166</v>
      </c>
      <c r="B871" s="22" t="s">
        <v>1064</v>
      </c>
      <c r="C871" s="41" t="s">
        <v>1065</v>
      </c>
      <c r="D871" s="22" t="s">
        <v>1066</v>
      </c>
      <c r="E871" s="45" t="n">
        <v>700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</row>
    <row r="872" customFormat="false" ht="39" hidden="false" customHeight="true" outlineLevel="0" collapsed="false">
      <c r="A872" s="21" t="n">
        <v>45182</v>
      </c>
      <c r="B872" s="22" t="s">
        <v>1067</v>
      </c>
      <c r="C872" s="41" t="s">
        <v>1068</v>
      </c>
      <c r="D872" s="22" t="s">
        <v>1069</v>
      </c>
      <c r="E872" s="45" t="n">
        <v>1300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</row>
    <row r="873" customFormat="false" ht="15.75" hidden="false" customHeight="true" outlineLevel="0" collapsed="false">
      <c r="A873" s="29" t="s">
        <v>21</v>
      </c>
      <c r="B873" s="30"/>
      <c r="C873" s="31"/>
      <c r="D873" s="32"/>
      <c r="E873" s="25" t="n">
        <f aca="false">SUM(E871:E872)</f>
        <v>2000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</row>
    <row r="874" customFormat="false" ht="15.75" hidden="false" customHeight="true" outlineLevel="0" collapsed="false">
      <c r="A874" s="48"/>
      <c r="B874" s="10"/>
      <c r="C874" s="49"/>
      <c r="D874" s="10"/>
      <c r="E874" s="10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</row>
    <row r="875" customFormat="false" ht="15.75" hidden="false" customHeight="true" outlineLevel="0" collapsed="false">
      <c r="A875" s="10" t="s">
        <v>22</v>
      </c>
      <c r="B875" s="10"/>
      <c r="C875" s="10"/>
      <c r="D875" s="10"/>
      <c r="E875" s="10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</row>
    <row r="876" customFormat="false" ht="15.75" hidden="false" customHeight="true" outlineLevel="0" collapsed="false">
      <c r="A876" s="51" t="s">
        <v>1070</v>
      </c>
      <c r="B876" s="51"/>
      <c r="C876" s="51"/>
      <c r="D876" s="51"/>
      <c r="E876" s="51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</row>
    <row r="877" customFormat="false" ht="37.5" hidden="false" customHeight="true" outlineLevel="0" collapsed="false">
      <c r="A877" s="12" t="s">
        <v>1071</v>
      </c>
      <c r="B877" s="12"/>
      <c r="C877" s="13" t="s">
        <v>1072</v>
      </c>
      <c r="D877" s="14" t="s">
        <v>1060</v>
      </c>
      <c r="E877" s="15" t="s">
        <v>6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</row>
    <row r="878" customFormat="false" ht="13.5" hidden="false" customHeight="true" outlineLevel="0" collapsed="false">
      <c r="A878" s="17" t="s">
        <v>7</v>
      </c>
      <c r="B878" s="17" t="s">
        <v>8</v>
      </c>
      <c r="C878" s="17"/>
      <c r="D878" s="17" t="s">
        <v>9</v>
      </c>
      <c r="E878" s="18" t="s">
        <v>10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</row>
    <row r="879" customFormat="false" ht="13.5" hidden="false" customHeight="true" outlineLevel="0" collapsed="false">
      <c r="A879" s="17"/>
      <c r="B879" s="17" t="s">
        <v>11</v>
      </c>
      <c r="C879" s="20" t="s">
        <v>12</v>
      </c>
      <c r="D879" s="17"/>
      <c r="E879" s="18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</row>
    <row r="880" customFormat="false" ht="30" hidden="false" customHeight="true" outlineLevel="0" collapsed="false">
      <c r="A880" s="21" t="n">
        <v>45165</v>
      </c>
      <c r="B880" s="22" t="s">
        <v>316</v>
      </c>
      <c r="C880" s="22" t="s">
        <v>317</v>
      </c>
      <c r="D880" s="22" t="s">
        <v>1073</v>
      </c>
      <c r="E880" s="23" t="n">
        <v>259.55</v>
      </c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19"/>
    </row>
    <row r="881" customFormat="false" ht="30" hidden="false" customHeight="true" outlineLevel="0" collapsed="false">
      <c r="A881" s="21" t="n">
        <v>45165</v>
      </c>
      <c r="B881" s="22" t="s">
        <v>316</v>
      </c>
      <c r="C881" s="22" t="s">
        <v>317</v>
      </c>
      <c r="D881" s="22" t="s">
        <v>1073</v>
      </c>
      <c r="E881" s="23" t="n">
        <v>103.09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</row>
    <row r="882" customFormat="false" ht="30" hidden="false" customHeight="true" outlineLevel="0" collapsed="false">
      <c r="A882" s="21" t="n">
        <v>45206</v>
      </c>
      <c r="B882" s="22" t="s">
        <v>316</v>
      </c>
      <c r="C882" s="22" t="s">
        <v>1074</v>
      </c>
      <c r="D882" s="22" t="s">
        <v>1075</v>
      </c>
      <c r="E882" s="23" t="n">
        <v>249.8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</row>
    <row r="883" customFormat="false" ht="30" hidden="false" customHeight="true" outlineLevel="0" collapsed="false">
      <c r="A883" s="21" t="n">
        <v>45206</v>
      </c>
      <c r="B883" s="27" t="s">
        <v>316</v>
      </c>
      <c r="C883" s="22" t="s">
        <v>1074</v>
      </c>
      <c r="D883" s="27" t="s">
        <v>1076</v>
      </c>
      <c r="E883" s="45" t="n">
        <v>136.44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</row>
    <row r="884" customFormat="false" ht="15.75" hidden="false" customHeight="true" outlineLevel="0" collapsed="false">
      <c r="A884" s="29" t="s">
        <v>21</v>
      </c>
      <c r="B884" s="30"/>
      <c r="C884" s="31"/>
      <c r="D884" s="32"/>
      <c r="E884" s="25" t="n">
        <f aca="false">SUM(E880:E883)</f>
        <v>748.88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</row>
    <row r="885" customFormat="false" ht="15.75" hidden="false" customHeight="true" outlineLevel="0" collapsed="false">
      <c r="A885" s="48"/>
      <c r="B885" s="10"/>
      <c r="C885" s="49"/>
      <c r="D885" s="10"/>
      <c r="E885" s="10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</row>
    <row r="886" customFormat="false" ht="15.75" hidden="false" customHeight="true" outlineLevel="0" collapsed="false">
      <c r="A886" s="10" t="s">
        <v>22</v>
      </c>
      <c r="B886" s="10"/>
      <c r="C886" s="10"/>
      <c r="D886" s="10"/>
      <c r="E886" s="10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</row>
    <row r="887" customFormat="false" ht="15.75" hidden="false" customHeight="true" outlineLevel="0" collapsed="false">
      <c r="A887" s="51" t="s">
        <v>1077</v>
      </c>
      <c r="B887" s="51"/>
      <c r="C887" s="51"/>
      <c r="D887" s="51"/>
      <c r="E887" s="51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</row>
    <row r="888" customFormat="false" ht="39" hidden="false" customHeight="true" outlineLevel="0" collapsed="false">
      <c r="A888" s="12" t="s">
        <v>123</v>
      </c>
      <c r="B888" s="12"/>
      <c r="C888" s="13" t="s">
        <v>124</v>
      </c>
      <c r="D888" s="14" t="s">
        <v>1078</v>
      </c>
      <c r="E888" s="15" t="s">
        <v>6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</row>
    <row r="889" customFormat="false" ht="15.75" hidden="false" customHeight="true" outlineLevel="0" collapsed="false">
      <c r="A889" s="17" t="s">
        <v>7</v>
      </c>
      <c r="B889" s="17" t="s">
        <v>8</v>
      </c>
      <c r="C889" s="17"/>
      <c r="D889" s="17" t="s">
        <v>9</v>
      </c>
      <c r="E889" s="18" t="s">
        <v>10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</row>
    <row r="890" customFormat="false" ht="15.75" hidden="false" customHeight="true" outlineLevel="0" collapsed="false">
      <c r="A890" s="17"/>
      <c r="B890" s="17" t="s">
        <v>11</v>
      </c>
      <c r="C890" s="20" t="s">
        <v>12</v>
      </c>
      <c r="D890" s="17"/>
      <c r="E890" s="18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</row>
    <row r="891" customFormat="false" ht="30" hidden="false" customHeight="true" outlineLevel="0" collapsed="false">
      <c r="A891" s="21" t="s">
        <v>1079</v>
      </c>
      <c r="B891" s="22" t="s">
        <v>1080</v>
      </c>
      <c r="C891" s="41" t="s">
        <v>1081</v>
      </c>
      <c r="D891" s="22" t="s">
        <v>1082</v>
      </c>
      <c r="E891" s="111" t="n">
        <v>790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</row>
    <row r="892" customFormat="false" ht="15.75" hidden="false" customHeight="true" outlineLevel="0" collapsed="false">
      <c r="A892" s="21" t="s">
        <v>1083</v>
      </c>
      <c r="B892" s="22" t="s">
        <v>1084</v>
      </c>
      <c r="C892" s="41" t="s">
        <v>507</v>
      </c>
      <c r="D892" s="22" t="s">
        <v>1085</v>
      </c>
      <c r="E892" s="45" t="n">
        <v>189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</row>
    <row r="893" customFormat="false" ht="30" hidden="false" customHeight="true" outlineLevel="0" collapsed="false">
      <c r="A893" s="21" t="s">
        <v>1086</v>
      </c>
      <c r="B893" s="22" t="s">
        <v>1087</v>
      </c>
      <c r="C893" s="41" t="s">
        <v>840</v>
      </c>
      <c r="D893" s="22" t="s">
        <v>1088</v>
      </c>
      <c r="E893" s="45" t="n">
        <v>66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</row>
    <row r="894" customFormat="false" ht="30" hidden="false" customHeight="true" outlineLevel="0" collapsed="false">
      <c r="A894" s="21" t="n">
        <v>44966</v>
      </c>
      <c r="B894" s="22" t="s">
        <v>1089</v>
      </c>
      <c r="C894" s="41" t="s">
        <v>1090</v>
      </c>
      <c r="D894" s="22" t="s">
        <v>1091</v>
      </c>
      <c r="E894" s="45" t="n">
        <v>125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</row>
    <row r="895" customFormat="false" ht="30" hidden="false" customHeight="true" outlineLevel="0" collapsed="false">
      <c r="A895" s="21" t="n">
        <v>45025</v>
      </c>
      <c r="B895" s="22" t="s">
        <v>1092</v>
      </c>
      <c r="C895" s="41" t="s">
        <v>1093</v>
      </c>
      <c r="D895" s="22" t="s">
        <v>1094</v>
      </c>
      <c r="E895" s="45" t="n">
        <v>55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</row>
    <row r="896" customFormat="false" ht="30" hidden="false" customHeight="true" outlineLevel="0" collapsed="false">
      <c r="A896" s="21" t="n">
        <v>45025</v>
      </c>
      <c r="B896" s="22" t="s">
        <v>1095</v>
      </c>
      <c r="C896" s="41" t="s">
        <v>1096</v>
      </c>
      <c r="D896" s="22" t="s">
        <v>1097</v>
      </c>
      <c r="E896" s="45" t="n">
        <v>417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</row>
    <row r="897" customFormat="false" ht="60" hidden="false" customHeight="true" outlineLevel="0" collapsed="false">
      <c r="A897" s="21" t="s">
        <v>1098</v>
      </c>
      <c r="B897" s="22" t="s">
        <v>1099</v>
      </c>
      <c r="C897" s="41" t="s">
        <v>804</v>
      </c>
      <c r="D897" s="22" t="s">
        <v>1100</v>
      </c>
      <c r="E897" s="45" t="n">
        <v>750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</row>
    <row r="898" customFormat="false" ht="45" hidden="false" customHeight="true" outlineLevel="0" collapsed="false">
      <c r="A898" s="21" t="n">
        <v>45056</v>
      </c>
      <c r="B898" s="22" t="s">
        <v>1101</v>
      </c>
      <c r="C898" s="41" t="s">
        <v>1102</v>
      </c>
      <c r="D898" s="22" t="s">
        <v>1103</v>
      </c>
      <c r="E898" s="112" t="n">
        <v>200.8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</row>
    <row r="899" customFormat="false" ht="45" hidden="false" customHeight="true" outlineLevel="0" collapsed="false">
      <c r="A899" s="21" t="n">
        <v>45087</v>
      </c>
      <c r="B899" s="22" t="s">
        <v>1104</v>
      </c>
      <c r="C899" s="41" t="s">
        <v>1105</v>
      </c>
      <c r="D899" s="22" t="s">
        <v>1106</v>
      </c>
      <c r="E899" s="112" t="n">
        <v>3888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</row>
    <row r="900" customFormat="false" ht="15" hidden="false" customHeight="true" outlineLevel="0" collapsed="false">
      <c r="A900" s="21" t="n">
        <v>45087</v>
      </c>
      <c r="B900" s="22" t="s">
        <v>1107</v>
      </c>
      <c r="C900" s="41" t="s">
        <v>1108</v>
      </c>
      <c r="D900" s="22" t="s">
        <v>1109</v>
      </c>
      <c r="E900" s="112" t="n">
        <v>24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</row>
    <row r="901" customFormat="false" ht="15" hidden="false" customHeight="true" outlineLevel="0" collapsed="false">
      <c r="A901" s="21" t="n">
        <v>45087</v>
      </c>
      <c r="B901" s="22" t="s">
        <v>1110</v>
      </c>
      <c r="C901" s="41" t="s">
        <v>1111</v>
      </c>
      <c r="D901" s="22" t="s">
        <v>1112</v>
      </c>
      <c r="E901" s="112" t="n">
        <v>160.14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</row>
    <row r="902" customFormat="false" ht="30" hidden="false" customHeight="true" outlineLevel="0" collapsed="false">
      <c r="A902" s="21" t="s">
        <v>1113</v>
      </c>
      <c r="B902" s="22" t="s">
        <v>1114</v>
      </c>
      <c r="C902" s="41" t="s">
        <v>460</v>
      </c>
      <c r="D902" s="22" t="s">
        <v>1115</v>
      </c>
      <c r="E902" s="112" t="n">
        <v>42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</row>
    <row r="903" customFormat="false" ht="15" hidden="false" customHeight="true" outlineLevel="0" collapsed="false">
      <c r="A903" s="21" t="s">
        <v>1116</v>
      </c>
      <c r="B903" s="22" t="s">
        <v>1117</v>
      </c>
      <c r="C903" s="41" t="s">
        <v>956</v>
      </c>
      <c r="D903" s="22" t="s">
        <v>1118</v>
      </c>
      <c r="E903" s="112" t="n">
        <v>21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</row>
    <row r="904" customFormat="false" ht="17.25" hidden="false" customHeight="true" outlineLevel="0" collapsed="false">
      <c r="A904" s="21" t="s">
        <v>1116</v>
      </c>
      <c r="B904" s="22" t="s">
        <v>1119</v>
      </c>
      <c r="C904" s="41" t="s">
        <v>1120</v>
      </c>
      <c r="D904" s="22" t="s">
        <v>1121</v>
      </c>
      <c r="E904" s="113" t="n">
        <v>60</v>
      </c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</row>
    <row r="905" customFormat="false" ht="20.25" hidden="false" customHeight="true" outlineLevel="0" collapsed="false">
      <c r="A905" s="29" t="s">
        <v>21</v>
      </c>
      <c r="B905" s="30"/>
      <c r="C905" s="31"/>
      <c r="D905" s="32"/>
      <c r="E905" s="114" t="n">
        <f aca="false">SUM(E891:E904)</f>
        <v>6787.94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</row>
    <row r="906" customFormat="false" ht="16.5" hidden="false" customHeight="true" outlineLevel="0" collapsed="false">
      <c r="A906" s="48"/>
      <c r="B906" s="10"/>
      <c r="C906" s="49"/>
      <c r="D906" s="10"/>
      <c r="E906" s="10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</row>
    <row r="907" customFormat="false" ht="18.75" hidden="false" customHeight="true" outlineLevel="0" collapsed="false">
      <c r="A907" s="54" t="s">
        <v>1</v>
      </c>
      <c r="B907" s="54"/>
      <c r="C907" s="54"/>
      <c r="D907" s="54"/>
      <c r="E907" s="5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</row>
    <row r="908" customFormat="false" ht="17.25" hidden="false" customHeight="true" outlineLevel="0" collapsed="false">
      <c r="A908" s="100" t="s">
        <v>1122</v>
      </c>
      <c r="B908" s="100"/>
      <c r="C908" s="100"/>
      <c r="D908" s="100"/>
      <c r="E908" s="100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</row>
    <row r="909" customFormat="false" ht="41.65" hidden="false" customHeight="true" outlineLevel="0" collapsed="false">
      <c r="A909" s="12" t="s">
        <v>123</v>
      </c>
      <c r="B909" s="12"/>
      <c r="C909" s="13" t="s">
        <v>124</v>
      </c>
      <c r="D909" s="14" t="s">
        <v>1078</v>
      </c>
      <c r="E909" s="15" t="s">
        <v>6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</row>
    <row r="910" customFormat="false" ht="14.25" hidden="false" customHeight="true" outlineLevel="0" collapsed="false">
      <c r="A910" s="17" t="s">
        <v>7</v>
      </c>
      <c r="B910" s="17" t="s">
        <v>8</v>
      </c>
      <c r="C910" s="17"/>
      <c r="D910" s="17" t="s">
        <v>9</v>
      </c>
      <c r="E910" s="18" t="s">
        <v>10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</row>
    <row r="911" customFormat="false" ht="18.75" hidden="false" customHeight="true" outlineLevel="0" collapsed="false">
      <c r="A911" s="17"/>
      <c r="B911" s="17" t="s">
        <v>11</v>
      </c>
      <c r="C911" s="20" t="s">
        <v>12</v>
      </c>
      <c r="D911" s="17"/>
      <c r="E911" s="18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</row>
    <row r="912" customFormat="false" ht="27.75" hidden="false" customHeight="true" outlineLevel="0" collapsed="false">
      <c r="A912" s="21" t="n">
        <v>45132</v>
      </c>
      <c r="B912" s="22" t="s">
        <v>1123</v>
      </c>
      <c r="C912" s="41" t="s">
        <v>464</v>
      </c>
      <c r="D912" s="22" t="s">
        <v>1124</v>
      </c>
      <c r="E912" s="45" t="n">
        <v>345.9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</row>
    <row r="913" customFormat="false" ht="27.75" hidden="false" customHeight="true" outlineLevel="0" collapsed="false">
      <c r="A913" s="21" t="n">
        <v>45133</v>
      </c>
      <c r="B913" s="22" t="s">
        <v>1125</v>
      </c>
      <c r="C913" s="41" t="s">
        <v>1126</v>
      </c>
      <c r="D913" s="22" t="s">
        <v>1127</v>
      </c>
      <c r="E913" s="45" t="n">
        <v>2300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</row>
    <row r="914" customFormat="false" ht="27.75" hidden="false" customHeight="true" outlineLevel="0" collapsed="false">
      <c r="A914" s="21" t="n">
        <v>45145</v>
      </c>
      <c r="B914" s="22" t="s">
        <v>1123</v>
      </c>
      <c r="C914" s="41" t="s">
        <v>464</v>
      </c>
      <c r="D914" s="22" t="s">
        <v>1124</v>
      </c>
      <c r="E914" s="45" t="n">
        <v>128.41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</row>
    <row r="915" customFormat="false" ht="27.75" hidden="false" customHeight="true" outlineLevel="0" collapsed="false">
      <c r="A915" s="21" t="n">
        <v>45161</v>
      </c>
      <c r="B915" s="22" t="s">
        <v>1128</v>
      </c>
      <c r="C915" s="41" t="s">
        <v>1129</v>
      </c>
      <c r="D915" s="22" t="s">
        <v>1130</v>
      </c>
      <c r="E915" s="45" t="n">
        <v>60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</row>
    <row r="916" customFormat="false" ht="27.75" hidden="false" customHeight="true" outlineLevel="0" collapsed="false">
      <c r="A916" s="21" t="n">
        <v>45161</v>
      </c>
      <c r="B916" s="22" t="s">
        <v>1128</v>
      </c>
      <c r="C916" s="41" t="s">
        <v>1129</v>
      </c>
      <c r="D916" s="22" t="s">
        <v>1130</v>
      </c>
      <c r="E916" s="45" t="n">
        <v>60</v>
      </c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</row>
    <row r="917" customFormat="false" ht="45.75" hidden="false" customHeight="true" outlineLevel="0" collapsed="false">
      <c r="A917" s="21" t="n">
        <v>45163</v>
      </c>
      <c r="B917" s="22" t="s">
        <v>1131</v>
      </c>
      <c r="C917" s="41" t="s">
        <v>1132</v>
      </c>
      <c r="D917" s="22" t="s">
        <v>1133</v>
      </c>
      <c r="E917" s="45" t="n">
        <v>50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</row>
    <row r="918" customFormat="false" ht="27.75" hidden="false" customHeight="true" outlineLevel="0" collapsed="false">
      <c r="A918" s="21" t="n">
        <v>45167</v>
      </c>
      <c r="B918" s="22" t="s">
        <v>520</v>
      </c>
      <c r="C918" s="41" t="s">
        <v>521</v>
      </c>
      <c r="D918" s="22" t="s">
        <v>1134</v>
      </c>
      <c r="E918" s="45" t="n">
        <v>38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</row>
    <row r="919" customFormat="false" ht="39.8" hidden="false" customHeight="true" outlineLevel="0" collapsed="false">
      <c r="A919" s="21" t="n">
        <v>45167</v>
      </c>
      <c r="B919" s="22" t="s">
        <v>560</v>
      </c>
      <c r="C919" s="41" t="s">
        <v>195</v>
      </c>
      <c r="D919" s="22" t="s">
        <v>1135</v>
      </c>
      <c r="E919" s="45" t="n">
        <v>2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</row>
    <row r="920" customFormat="false" ht="24" hidden="false" customHeight="true" outlineLevel="0" collapsed="false">
      <c r="A920" s="21" t="n">
        <v>45169</v>
      </c>
      <c r="B920" s="22" t="s">
        <v>1136</v>
      </c>
      <c r="C920" s="41" t="s">
        <v>1137</v>
      </c>
      <c r="D920" s="22" t="s">
        <v>1138</v>
      </c>
      <c r="E920" s="45" t="n">
        <v>1379.84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</row>
    <row r="921" customFormat="false" ht="45" hidden="false" customHeight="true" outlineLevel="0" collapsed="false">
      <c r="A921" s="21" t="n">
        <v>45169</v>
      </c>
      <c r="B921" s="22" t="s">
        <v>560</v>
      </c>
      <c r="C921" s="41" t="s">
        <v>195</v>
      </c>
      <c r="D921" s="22" t="s">
        <v>1139</v>
      </c>
      <c r="E921" s="45" t="n">
        <v>28.16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</row>
    <row r="922" customFormat="false" ht="25.5" hidden="false" customHeight="true" outlineLevel="0" collapsed="false">
      <c r="A922" s="21" t="n">
        <v>45170</v>
      </c>
      <c r="B922" s="22" t="s">
        <v>1140</v>
      </c>
      <c r="C922" s="41" t="s">
        <v>1141</v>
      </c>
      <c r="D922" s="22" t="s">
        <v>1142</v>
      </c>
      <c r="E922" s="45" t="n">
        <v>390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</row>
    <row r="923" customFormat="false" ht="28.5" hidden="false" customHeight="true" outlineLevel="0" collapsed="false">
      <c r="A923" s="21" t="n">
        <v>45182</v>
      </c>
      <c r="B923" s="22" t="s">
        <v>1143</v>
      </c>
      <c r="C923" s="41" t="s">
        <v>1144</v>
      </c>
      <c r="D923" s="22" t="s">
        <v>1145</v>
      </c>
      <c r="E923" s="45" t="n">
        <v>150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</row>
    <row r="924" customFormat="false" ht="27.75" hidden="false" customHeight="true" outlineLevel="0" collapsed="false">
      <c r="A924" s="21" t="n">
        <v>45184</v>
      </c>
      <c r="B924" s="22" t="s">
        <v>1143</v>
      </c>
      <c r="C924" s="41" t="s">
        <v>1146</v>
      </c>
      <c r="D924" s="22" t="s">
        <v>1147</v>
      </c>
      <c r="E924" s="45" t="n">
        <v>34.3</v>
      </c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</row>
    <row r="925" customFormat="false" ht="38.55" hidden="false" customHeight="true" outlineLevel="0" collapsed="false">
      <c r="A925" s="21" t="n">
        <v>45184</v>
      </c>
      <c r="B925" s="22" t="s">
        <v>560</v>
      </c>
      <c r="C925" s="41" t="s">
        <v>195</v>
      </c>
      <c r="D925" s="22" t="s">
        <v>1148</v>
      </c>
      <c r="E925" s="45" t="n">
        <v>0.7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</row>
    <row r="926" customFormat="false" ht="30" hidden="false" customHeight="true" outlineLevel="0" collapsed="false">
      <c r="A926" s="21" t="n">
        <v>45216</v>
      </c>
      <c r="B926" s="22" t="s">
        <v>1149</v>
      </c>
      <c r="C926" s="41" t="s">
        <v>1150</v>
      </c>
      <c r="D926" s="22" t="s">
        <v>1151</v>
      </c>
      <c r="E926" s="45" t="n">
        <v>200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</row>
    <row r="927" customFormat="false" ht="45" hidden="false" customHeight="true" outlineLevel="0" collapsed="false">
      <c r="A927" s="21" t="n">
        <v>45217</v>
      </c>
      <c r="B927" s="22" t="s">
        <v>1152</v>
      </c>
      <c r="C927" s="41" t="s">
        <v>1153</v>
      </c>
      <c r="D927" s="22" t="s">
        <v>1154</v>
      </c>
      <c r="E927" s="45" t="n">
        <v>1460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</row>
    <row r="928" customFormat="false" ht="15.75" hidden="false" customHeight="true" outlineLevel="0" collapsed="false">
      <c r="A928" s="29" t="s">
        <v>21</v>
      </c>
      <c r="B928" s="30"/>
      <c r="C928" s="31"/>
      <c r="D928" s="32"/>
      <c r="E928" s="33" t="n">
        <f aca="false">SUM(E912:E927)</f>
        <v>6627.31</v>
      </c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</row>
    <row r="929" customFormat="false" ht="15.75" hidden="false" customHeight="true" outlineLevel="0" collapsed="false">
      <c r="A929" s="48"/>
      <c r="B929" s="10"/>
      <c r="C929" s="49"/>
      <c r="D929" s="10"/>
      <c r="E929" s="10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</row>
    <row r="930" customFormat="false" ht="15.75" hidden="false" customHeight="true" outlineLevel="0" collapsed="false">
      <c r="A930" s="54" t="s">
        <v>1</v>
      </c>
      <c r="B930" s="54"/>
      <c r="C930" s="54"/>
      <c r="D930" s="54"/>
      <c r="E930" s="5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</row>
    <row r="931" customFormat="false" ht="13.5" hidden="false" customHeight="true" outlineLevel="0" collapsed="false">
      <c r="A931" s="100" t="s">
        <v>1155</v>
      </c>
      <c r="B931" s="100"/>
      <c r="C931" s="100"/>
      <c r="D931" s="100"/>
      <c r="E931" s="100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</row>
    <row r="932" customFormat="false" ht="39.8" hidden="false" customHeight="true" outlineLevel="0" collapsed="false">
      <c r="A932" s="12" t="s">
        <v>1156</v>
      </c>
      <c r="B932" s="12"/>
      <c r="C932" s="13" t="s">
        <v>1157</v>
      </c>
      <c r="D932" s="14" t="s">
        <v>1158</v>
      </c>
      <c r="E932" s="15" t="s">
        <v>6</v>
      </c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</row>
    <row r="933" customFormat="false" ht="15.75" hidden="false" customHeight="true" outlineLevel="0" collapsed="false">
      <c r="A933" s="17" t="s">
        <v>7</v>
      </c>
      <c r="B933" s="17" t="s">
        <v>8</v>
      </c>
      <c r="C933" s="17"/>
      <c r="D933" s="17" t="s">
        <v>9</v>
      </c>
      <c r="E933" s="18" t="s">
        <v>10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</row>
    <row r="934" customFormat="false" ht="13.5" hidden="false" customHeight="true" outlineLevel="0" collapsed="false">
      <c r="A934" s="17"/>
      <c r="B934" s="17" t="s">
        <v>11</v>
      </c>
      <c r="C934" s="20" t="s">
        <v>12</v>
      </c>
      <c r="D934" s="17"/>
      <c r="E934" s="18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</row>
    <row r="935" customFormat="false" ht="15" hidden="false" customHeight="true" outlineLevel="0" collapsed="false">
      <c r="A935" s="21" t="n">
        <v>45204</v>
      </c>
      <c r="B935" s="27" t="s">
        <v>1159</v>
      </c>
      <c r="C935" s="22" t="s">
        <v>1160</v>
      </c>
      <c r="D935" s="58" t="s">
        <v>1161</v>
      </c>
      <c r="E935" s="45" t="n">
        <v>1000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</row>
    <row r="936" customFormat="false" ht="30" hidden="false" customHeight="true" outlineLevel="0" collapsed="false">
      <c r="A936" s="21" t="n">
        <v>45204</v>
      </c>
      <c r="B936" s="27" t="s">
        <v>1162</v>
      </c>
      <c r="C936" s="22" t="s">
        <v>1163</v>
      </c>
      <c r="D936" s="58" t="s">
        <v>1164</v>
      </c>
      <c r="E936" s="45" t="n">
        <v>1000</v>
      </c>
      <c r="F936" s="35"/>
      <c r="G936" s="35"/>
      <c r="H936" s="35"/>
      <c r="I936" s="3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</row>
    <row r="937" customFormat="false" ht="15.75" hidden="false" customHeight="true" outlineLevel="0" collapsed="false">
      <c r="A937" s="29" t="s">
        <v>21</v>
      </c>
      <c r="B937" s="30"/>
      <c r="C937" s="31"/>
      <c r="D937" s="32"/>
      <c r="E937" s="33" t="n">
        <f aca="false">SUM(E935:E936)</f>
        <v>2000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</row>
    <row r="938" customFormat="false" ht="15.75" hidden="false" customHeight="true" outlineLevel="0" collapsed="false">
      <c r="A938" s="48"/>
      <c r="B938" s="10"/>
      <c r="C938" s="49"/>
      <c r="D938" s="10"/>
      <c r="E938" s="10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</row>
    <row r="939" customFormat="false" ht="15.75" hidden="false" customHeight="true" outlineLevel="0" collapsed="false">
      <c r="A939" s="10" t="s">
        <v>418</v>
      </c>
      <c r="B939" s="10"/>
      <c r="C939" s="10"/>
      <c r="D939" s="10"/>
      <c r="E939" s="10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  <c r="AP939" s="47"/>
      <c r="AQ939" s="47"/>
      <c r="AR939" s="47"/>
      <c r="AS939" s="47"/>
      <c r="AT939" s="47"/>
      <c r="AU939" s="47"/>
      <c r="AV939" s="47"/>
      <c r="AW939" s="47"/>
      <c r="AX939" s="47"/>
    </row>
    <row r="940" customFormat="false" ht="13.5" hidden="false" customHeight="true" outlineLevel="0" collapsed="false">
      <c r="A940" s="51" t="s">
        <v>1165</v>
      </c>
      <c r="B940" s="51"/>
      <c r="C940" s="51"/>
      <c r="D940" s="51"/>
      <c r="E940" s="51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</row>
    <row r="941" customFormat="false" ht="41.65" hidden="false" customHeight="true" outlineLevel="0" collapsed="false">
      <c r="A941" s="12" t="s">
        <v>680</v>
      </c>
      <c r="B941" s="12"/>
      <c r="C941" s="13" t="s">
        <v>681</v>
      </c>
      <c r="D941" s="14" t="s">
        <v>1158</v>
      </c>
      <c r="E941" s="15" t="s">
        <v>6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</row>
    <row r="942" customFormat="false" ht="15.75" hidden="false" customHeight="true" outlineLevel="0" collapsed="false">
      <c r="A942" s="17" t="s">
        <v>7</v>
      </c>
      <c r="B942" s="38" t="s">
        <v>8</v>
      </c>
      <c r="C942" s="39"/>
      <c r="D942" s="17" t="s">
        <v>9</v>
      </c>
      <c r="E942" s="18" t="s">
        <v>10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</row>
    <row r="943" customFormat="false" ht="13.5" hidden="false" customHeight="true" outlineLevel="0" collapsed="false">
      <c r="A943" s="17"/>
      <c r="B943" s="17" t="s">
        <v>11</v>
      </c>
      <c r="C943" s="20" t="s">
        <v>12</v>
      </c>
      <c r="D943" s="17"/>
      <c r="E943" s="18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</row>
    <row r="944" customFormat="false" ht="27.35" hidden="false" customHeight="true" outlineLevel="0" collapsed="false">
      <c r="A944" s="21" t="n">
        <v>45237</v>
      </c>
      <c r="B944" s="37" t="s">
        <v>1166</v>
      </c>
      <c r="C944" s="41" t="s">
        <v>14</v>
      </c>
      <c r="D944" s="22" t="s">
        <v>1167</v>
      </c>
      <c r="E944" s="45" t="n">
        <v>3080</v>
      </c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</row>
    <row r="945" customFormat="false" ht="15.75" hidden="false" customHeight="true" outlineLevel="0" collapsed="false">
      <c r="A945" s="21"/>
      <c r="B945" s="37"/>
      <c r="C945" s="44"/>
      <c r="D945" s="37"/>
      <c r="E945" s="45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</row>
    <row r="946" customFormat="false" ht="15.75" hidden="false" customHeight="true" outlineLevel="0" collapsed="false">
      <c r="A946" s="29" t="s">
        <v>21</v>
      </c>
      <c r="B946" s="93"/>
      <c r="C946" s="94"/>
      <c r="D946" s="95"/>
      <c r="E946" s="33" t="n">
        <f aca="false">SUM(E943:E945)</f>
        <v>3080</v>
      </c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</row>
    <row r="947" customFormat="false" ht="15.75" hidden="false" customHeight="true" outlineLevel="0" collapsed="false">
      <c r="A947" s="53"/>
      <c r="B947" s="54"/>
      <c r="C947" s="55"/>
      <c r="D947" s="54"/>
      <c r="E947" s="56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</row>
    <row r="948" customFormat="false" ht="15.75" hidden="false" customHeight="true" outlineLevel="0" collapsed="false">
      <c r="A948" s="10" t="s">
        <v>22</v>
      </c>
      <c r="B948" s="10"/>
      <c r="C948" s="10"/>
      <c r="D948" s="10"/>
      <c r="E948" s="10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  <c r="AP948" s="47"/>
      <c r="AQ948" s="47"/>
      <c r="AR948" s="47"/>
      <c r="AS948" s="47"/>
      <c r="AT948" s="47"/>
      <c r="AU948" s="47"/>
      <c r="AV948" s="47"/>
      <c r="AW948" s="47"/>
      <c r="AX948" s="47"/>
    </row>
    <row r="949" customFormat="false" ht="13.5" hidden="false" customHeight="true" outlineLevel="0" collapsed="false">
      <c r="A949" s="51" t="s">
        <v>1168</v>
      </c>
      <c r="B949" s="51"/>
      <c r="C949" s="51"/>
      <c r="D949" s="51"/>
      <c r="E949" s="51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</row>
    <row r="950" customFormat="false" ht="41.65" hidden="false" customHeight="true" outlineLevel="0" collapsed="false">
      <c r="A950" s="12" t="s">
        <v>650</v>
      </c>
      <c r="B950" s="12"/>
      <c r="C950" s="13" t="s">
        <v>651</v>
      </c>
      <c r="D950" s="14" t="s">
        <v>1158</v>
      </c>
      <c r="E950" s="15" t="s">
        <v>6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</row>
    <row r="951" customFormat="false" ht="15.75" hidden="false" customHeight="true" outlineLevel="0" collapsed="false">
      <c r="A951" s="17" t="s">
        <v>7</v>
      </c>
      <c r="B951" s="38" t="s">
        <v>8</v>
      </c>
      <c r="C951" s="39"/>
      <c r="D951" s="17" t="s">
        <v>9</v>
      </c>
      <c r="E951" s="18" t="s">
        <v>10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</row>
    <row r="952" customFormat="false" ht="13.5" hidden="false" customHeight="true" outlineLevel="0" collapsed="false">
      <c r="A952" s="17"/>
      <c r="B952" s="17" t="s">
        <v>11</v>
      </c>
      <c r="C952" s="20" t="s">
        <v>12</v>
      </c>
      <c r="D952" s="17"/>
      <c r="E952" s="18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</row>
    <row r="953" customFormat="false" ht="15.75" hidden="false" customHeight="true" outlineLevel="0" collapsed="false">
      <c r="A953" s="21" t="n">
        <v>45194</v>
      </c>
      <c r="B953" s="37" t="s">
        <v>298</v>
      </c>
      <c r="C953" s="44" t="s">
        <v>132</v>
      </c>
      <c r="D953" s="37" t="s">
        <v>1169</v>
      </c>
      <c r="E953" s="45" t="n">
        <v>3028.68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</row>
    <row r="954" customFormat="false" ht="15.75" hidden="false" customHeight="true" outlineLevel="0" collapsed="false">
      <c r="A954" s="21" t="n">
        <v>45196</v>
      </c>
      <c r="B954" s="37" t="s">
        <v>298</v>
      </c>
      <c r="C954" s="44" t="s">
        <v>132</v>
      </c>
      <c r="D954" s="37" t="s">
        <v>1169</v>
      </c>
      <c r="E954" s="45" t="n">
        <v>335.29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</row>
    <row r="955" customFormat="false" ht="15.75" hidden="false" customHeight="true" outlineLevel="0" collapsed="false">
      <c r="A955" s="21" t="n">
        <v>45196</v>
      </c>
      <c r="B955" s="37" t="s">
        <v>1170</v>
      </c>
      <c r="C955" s="44" t="s">
        <v>136</v>
      </c>
      <c r="D955" s="37" t="s">
        <v>1171</v>
      </c>
      <c r="E955" s="45" t="n">
        <v>3514.8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</row>
    <row r="956" customFormat="false" ht="15.75" hidden="false" customHeight="true" outlineLevel="0" collapsed="false">
      <c r="A956" s="21" t="n">
        <v>45202</v>
      </c>
      <c r="B956" s="37" t="s">
        <v>300</v>
      </c>
      <c r="C956" s="44" t="s">
        <v>1172</v>
      </c>
      <c r="D956" s="37" t="s">
        <v>1173</v>
      </c>
      <c r="E956" s="45" t="n">
        <v>865.7</v>
      </c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</row>
    <row r="957" customFormat="false" ht="15.75" hidden="false" customHeight="true" outlineLevel="0" collapsed="false">
      <c r="A957" s="21" t="n">
        <v>45202</v>
      </c>
      <c r="B957" s="37" t="s">
        <v>298</v>
      </c>
      <c r="C957" s="44" t="s">
        <v>132</v>
      </c>
      <c r="D957" s="37" t="s">
        <v>1174</v>
      </c>
      <c r="E957" s="45" t="n">
        <v>88.44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</row>
    <row r="958" customFormat="false" ht="15.75" hidden="false" customHeight="true" outlineLevel="0" collapsed="false">
      <c r="A958" s="21" t="n">
        <v>45218</v>
      </c>
      <c r="B958" s="37" t="s">
        <v>1175</v>
      </c>
      <c r="C958" s="44" t="s">
        <v>14</v>
      </c>
      <c r="D958" s="37" t="s">
        <v>1176</v>
      </c>
      <c r="E958" s="45" t="n">
        <v>77.44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</row>
    <row r="959" customFormat="false" ht="15.75" hidden="false" customHeight="true" outlineLevel="0" collapsed="false">
      <c r="A959" s="21" t="n">
        <v>45218</v>
      </c>
      <c r="B959" s="37" t="s">
        <v>298</v>
      </c>
      <c r="C959" s="44" t="s">
        <v>132</v>
      </c>
      <c r="D959" s="37" t="s">
        <v>1177</v>
      </c>
      <c r="E959" s="45" t="n">
        <v>89.65</v>
      </c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</row>
    <row r="960" customFormat="false" ht="15.75" hidden="false" customHeight="true" outlineLevel="0" collapsed="false">
      <c r="A960" s="29" t="s">
        <v>21</v>
      </c>
      <c r="B960" s="93"/>
      <c r="C960" s="94"/>
      <c r="D960" s="95"/>
      <c r="E960" s="33" t="n">
        <f aca="false">SUM(E952:E959)</f>
        <v>8000</v>
      </c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</row>
    <row r="961" customFormat="false" ht="15.75" hidden="false" customHeight="true" outlineLevel="0" collapsed="false">
      <c r="A961" s="53"/>
      <c r="B961" s="54"/>
      <c r="C961" s="55"/>
      <c r="D961" s="54"/>
      <c r="E961" s="56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</row>
    <row r="962" customFormat="false" ht="15.75" hidden="false" customHeight="true" outlineLevel="0" collapsed="false">
      <c r="A962" s="10" t="s">
        <v>418</v>
      </c>
      <c r="B962" s="10"/>
      <c r="C962" s="10"/>
      <c r="D962" s="10"/>
      <c r="E962" s="10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  <c r="AP962" s="47"/>
      <c r="AQ962" s="47"/>
      <c r="AR962" s="47"/>
      <c r="AS962" s="47"/>
      <c r="AT962" s="47"/>
      <c r="AU962" s="47"/>
      <c r="AV962" s="47"/>
      <c r="AW962" s="47"/>
      <c r="AX962" s="47"/>
    </row>
    <row r="963" customFormat="false" ht="13.5" hidden="false" customHeight="true" outlineLevel="0" collapsed="false">
      <c r="A963" s="51" t="s">
        <v>1168</v>
      </c>
      <c r="B963" s="51"/>
      <c r="C963" s="51"/>
      <c r="D963" s="51"/>
      <c r="E963" s="51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</row>
    <row r="964" customFormat="false" ht="44.15" hidden="false" customHeight="true" outlineLevel="0" collapsed="false">
      <c r="A964" s="12" t="s">
        <v>650</v>
      </c>
      <c r="B964" s="12"/>
      <c r="C964" s="13" t="s">
        <v>651</v>
      </c>
      <c r="D964" s="14" t="s">
        <v>1158</v>
      </c>
      <c r="E964" s="15" t="s">
        <v>6</v>
      </c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</row>
    <row r="965" customFormat="false" ht="15.75" hidden="false" customHeight="true" outlineLevel="0" collapsed="false">
      <c r="A965" s="17" t="s">
        <v>7</v>
      </c>
      <c r="B965" s="38" t="s">
        <v>8</v>
      </c>
      <c r="C965" s="39"/>
      <c r="D965" s="17" t="s">
        <v>9</v>
      </c>
      <c r="E965" s="18" t="s">
        <v>10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</row>
    <row r="966" customFormat="false" ht="13.5" hidden="false" customHeight="true" outlineLevel="0" collapsed="false">
      <c r="A966" s="17"/>
      <c r="B966" s="17" t="s">
        <v>11</v>
      </c>
      <c r="C966" s="20" t="s">
        <v>12</v>
      </c>
      <c r="D966" s="17"/>
      <c r="E966" s="18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</row>
    <row r="967" customFormat="false" ht="30" hidden="false" customHeight="true" outlineLevel="0" collapsed="false">
      <c r="A967" s="21" t="n">
        <v>45219</v>
      </c>
      <c r="B967" s="22" t="s">
        <v>1178</v>
      </c>
      <c r="C967" s="41" t="s">
        <v>1179</v>
      </c>
      <c r="D967" s="22" t="s">
        <v>1180</v>
      </c>
      <c r="E967" s="45" t="n">
        <v>1670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</row>
    <row r="968" customFormat="false" ht="30" hidden="false" customHeight="true" outlineLevel="0" collapsed="false">
      <c r="A968" s="21" t="n">
        <v>45223</v>
      </c>
      <c r="B968" s="22" t="s">
        <v>1178</v>
      </c>
      <c r="C968" s="41" t="s">
        <v>1179</v>
      </c>
      <c r="D968" s="22" t="s">
        <v>1181</v>
      </c>
      <c r="E968" s="45" t="n">
        <v>3729.5</v>
      </c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</row>
    <row r="969" customFormat="false" ht="30" hidden="false" customHeight="true" outlineLevel="0" collapsed="false">
      <c r="A969" s="21" t="n">
        <v>45247</v>
      </c>
      <c r="B969" s="22" t="s">
        <v>1182</v>
      </c>
      <c r="C969" s="41" t="s">
        <v>1183</v>
      </c>
      <c r="D969" s="22" t="s">
        <v>1184</v>
      </c>
      <c r="E969" s="45" t="n">
        <v>710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</row>
    <row r="970" customFormat="false" ht="30" hidden="false" customHeight="true" outlineLevel="0" collapsed="false">
      <c r="A970" s="21" t="n">
        <v>45260</v>
      </c>
      <c r="B970" s="22" t="s">
        <v>466</v>
      </c>
      <c r="C970" s="41" t="s">
        <v>1183</v>
      </c>
      <c r="D970" s="22" t="s">
        <v>1185</v>
      </c>
      <c r="E970" s="45" t="n">
        <v>300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</row>
    <row r="971" customFormat="false" ht="30" hidden="false" customHeight="true" outlineLevel="0" collapsed="false">
      <c r="A971" s="21" t="n">
        <v>45260</v>
      </c>
      <c r="B971" s="22" t="s">
        <v>1182</v>
      </c>
      <c r="C971" s="41" t="s">
        <v>1183</v>
      </c>
      <c r="D971" s="22" t="s">
        <v>1186</v>
      </c>
      <c r="E971" s="45" t="n">
        <v>370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</row>
    <row r="972" customFormat="false" ht="15.75" hidden="false" customHeight="true" outlineLevel="0" collapsed="false">
      <c r="A972" s="29" t="s">
        <v>21</v>
      </c>
      <c r="B972" s="93"/>
      <c r="C972" s="94"/>
      <c r="D972" s="95"/>
      <c r="E972" s="33" t="n">
        <f aca="false">SUM(E966:E971)</f>
        <v>6779.5</v>
      </c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</row>
    <row r="973" customFormat="false" ht="15.75" hidden="false" customHeight="true" outlineLevel="0" collapsed="false">
      <c r="A973" s="53"/>
      <c r="B973" s="54"/>
      <c r="C973" s="55"/>
      <c r="D973" s="54"/>
      <c r="E973" s="56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</row>
    <row r="974" customFormat="false" ht="15.75" hidden="false" customHeight="true" outlineLevel="0" collapsed="false">
      <c r="A974" s="10" t="s">
        <v>22</v>
      </c>
      <c r="B974" s="10"/>
      <c r="C974" s="10"/>
      <c r="D974" s="10"/>
      <c r="E974" s="10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  <c r="AP974" s="47"/>
      <c r="AQ974" s="47"/>
      <c r="AR974" s="47"/>
      <c r="AS974" s="47"/>
      <c r="AT974" s="47"/>
      <c r="AU974" s="47"/>
      <c r="AV974" s="47"/>
      <c r="AW974" s="47"/>
      <c r="AX974" s="47"/>
    </row>
    <row r="975" customFormat="false" ht="13.5" hidden="false" customHeight="true" outlineLevel="0" collapsed="false">
      <c r="A975" s="51" t="s">
        <v>1187</v>
      </c>
      <c r="B975" s="51"/>
      <c r="C975" s="51"/>
      <c r="D975" s="51"/>
      <c r="E975" s="5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</row>
    <row r="976" customFormat="false" ht="42.9" hidden="false" customHeight="true" outlineLevel="0" collapsed="false">
      <c r="A976" s="12" t="s">
        <v>1188</v>
      </c>
      <c r="B976" s="12"/>
      <c r="C976" s="13" t="s">
        <v>1189</v>
      </c>
      <c r="D976" s="14" t="s">
        <v>1158</v>
      </c>
      <c r="E976" s="15" t="s">
        <v>6</v>
      </c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</row>
    <row r="977" customFormat="false" ht="15.75" hidden="false" customHeight="true" outlineLevel="0" collapsed="false">
      <c r="A977" s="17" t="s">
        <v>7</v>
      </c>
      <c r="B977" s="38" t="s">
        <v>8</v>
      </c>
      <c r="C977" s="39"/>
      <c r="D977" s="17" t="s">
        <v>9</v>
      </c>
      <c r="E977" s="18" t="s">
        <v>10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</row>
    <row r="978" customFormat="false" ht="13.5" hidden="false" customHeight="true" outlineLevel="0" collapsed="false">
      <c r="A978" s="17"/>
      <c r="B978" s="17" t="s">
        <v>11</v>
      </c>
      <c r="C978" s="20" t="s">
        <v>12</v>
      </c>
      <c r="D978" s="17"/>
      <c r="E978" s="18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</row>
    <row r="979" customFormat="false" ht="15.75" hidden="false" customHeight="true" outlineLevel="0" collapsed="false">
      <c r="A979" s="21" t="n">
        <v>45264</v>
      </c>
      <c r="B979" s="37" t="s">
        <v>1190</v>
      </c>
      <c r="C979" s="44" t="s">
        <v>1191</v>
      </c>
      <c r="D979" s="37" t="s">
        <v>1192</v>
      </c>
      <c r="E979" s="45" t="n">
        <v>256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</row>
    <row r="980" customFormat="false" ht="15.75" hidden="false" customHeight="true" outlineLevel="0" collapsed="false">
      <c r="A980" s="21" t="n">
        <v>45183</v>
      </c>
      <c r="B980" s="37" t="s">
        <v>1190</v>
      </c>
      <c r="C980" s="44" t="s">
        <v>1193</v>
      </c>
      <c r="D980" s="37" t="s">
        <v>1192</v>
      </c>
      <c r="E980" s="45" t="n">
        <v>17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</row>
    <row r="981" customFormat="false" ht="15.75" hidden="false" customHeight="true" outlineLevel="0" collapsed="false">
      <c r="A981" s="21" t="n">
        <v>45194</v>
      </c>
      <c r="B981" s="37" t="s">
        <v>1194</v>
      </c>
      <c r="C981" s="44" t="s">
        <v>1195</v>
      </c>
      <c r="D981" s="37" t="s">
        <v>1196</v>
      </c>
      <c r="E981" s="45" t="n">
        <v>50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</row>
    <row r="982" customFormat="false" ht="15.75" hidden="false" customHeight="true" outlineLevel="0" collapsed="false">
      <c r="A982" s="21" t="n">
        <v>45194</v>
      </c>
      <c r="B982" s="37" t="s">
        <v>1194</v>
      </c>
      <c r="C982" s="44" t="s">
        <v>1197</v>
      </c>
      <c r="D982" s="37" t="s">
        <v>1198</v>
      </c>
      <c r="E982" s="45" t="n">
        <v>34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</row>
    <row r="983" customFormat="false" ht="15.75" hidden="false" customHeight="true" outlineLevel="0" collapsed="false">
      <c r="A983" s="21" t="n">
        <v>45223</v>
      </c>
      <c r="B983" s="37" t="s">
        <v>1199</v>
      </c>
      <c r="C983" s="41" t="s">
        <v>1200</v>
      </c>
      <c r="D983" s="22" t="s">
        <v>1201</v>
      </c>
      <c r="E983" s="45" t="n">
        <v>5584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</row>
    <row r="984" customFormat="false" ht="26.1" hidden="false" customHeight="true" outlineLevel="0" collapsed="false">
      <c r="A984" s="21" t="n">
        <v>45259</v>
      </c>
      <c r="B984" s="37" t="s">
        <v>1202</v>
      </c>
      <c r="C984" s="41" t="s">
        <v>1203</v>
      </c>
      <c r="D984" s="37" t="s">
        <v>1204</v>
      </c>
      <c r="E984" s="45" t="n">
        <v>2869</v>
      </c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</row>
    <row r="985" customFormat="false" ht="15.75" hidden="false" customHeight="true" outlineLevel="0" collapsed="false">
      <c r="A985" s="29" t="s">
        <v>21</v>
      </c>
      <c r="B985" s="93"/>
      <c r="C985" s="94"/>
      <c r="D985" s="95"/>
      <c r="E985" s="33" t="n">
        <f aca="false">SUM(E978:E984)</f>
        <v>8810</v>
      </c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</row>
    <row r="986" customFormat="false" ht="15.75" hidden="false" customHeight="true" outlineLevel="0" collapsed="false">
      <c r="A986" s="53"/>
      <c r="B986" s="54"/>
      <c r="C986" s="55"/>
      <c r="D986" s="54"/>
      <c r="E986" s="56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</row>
    <row r="987" customFormat="false" ht="15.75" hidden="false" customHeight="true" outlineLevel="0" collapsed="false">
      <c r="A987" s="10" t="s">
        <v>418</v>
      </c>
      <c r="B987" s="10"/>
      <c r="C987" s="10"/>
      <c r="D987" s="10"/>
      <c r="E987" s="10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  <c r="AP987" s="47"/>
      <c r="AQ987" s="47"/>
      <c r="AR987" s="47"/>
      <c r="AS987" s="47"/>
      <c r="AT987" s="47"/>
      <c r="AU987" s="47"/>
      <c r="AV987" s="47"/>
      <c r="AW987" s="47"/>
      <c r="AX987" s="47"/>
    </row>
    <row r="988" customFormat="false" ht="13.5" hidden="false" customHeight="true" outlineLevel="0" collapsed="false">
      <c r="A988" s="51" t="s">
        <v>1205</v>
      </c>
      <c r="B988" s="51"/>
      <c r="C988" s="51"/>
      <c r="D988" s="51"/>
      <c r="E988" s="5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</row>
    <row r="989" customFormat="false" ht="44.15" hidden="false" customHeight="true" outlineLevel="0" collapsed="false">
      <c r="A989" s="12" t="s">
        <v>1188</v>
      </c>
      <c r="B989" s="12"/>
      <c r="C989" s="13" t="s">
        <v>1189</v>
      </c>
      <c r="D989" s="14" t="s">
        <v>1158</v>
      </c>
      <c r="E989" s="15" t="s">
        <v>6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</row>
    <row r="990" customFormat="false" ht="15.75" hidden="false" customHeight="true" outlineLevel="0" collapsed="false">
      <c r="A990" s="17" t="s">
        <v>7</v>
      </c>
      <c r="B990" s="38" t="s">
        <v>8</v>
      </c>
      <c r="C990" s="39"/>
      <c r="D990" s="17" t="s">
        <v>9</v>
      </c>
      <c r="E990" s="18" t="s">
        <v>10</v>
      </c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</row>
    <row r="991" customFormat="false" ht="13.5" hidden="false" customHeight="true" outlineLevel="0" collapsed="false">
      <c r="A991" s="17"/>
      <c r="B991" s="17" t="s">
        <v>11</v>
      </c>
      <c r="C991" s="20" t="s">
        <v>12</v>
      </c>
      <c r="D991" s="17"/>
      <c r="E991" s="18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</row>
    <row r="992" customFormat="false" ht="66" hidden="false" customHeight="true" outlineLevel="0" collapsed="false">
      <c r="A992" s="21" t="n">
        <v>45197</v>
      </c>
      <c r="B992" s="22" t="s">
        <v>1206</v>
      </c>
      <c r="C992" s="22" t="s">
        <v>1207</v>
      </c>
      <c r="D992" s="22" t="s">
        <v>1208</v>
      </c>
      <c r="E992" s="45" t="n">
        <v>3900</v>
      </c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</row>
    <row r="993" customFormat="false" ht="50.35" hidden="false" customHeight="true" outlineLevel="0" collapsed="false">
      <c r="A993" s="21" t="n">
        <v>45215</v>
      </c>
      <c r="B993" s="22" t="s">
        <v>1209</v>
      </c>
      <c r="C993" s="41" t="s">
        <v>1210</v>
      </c>
      <c r="D993" s="22" t="s">
        <v>1211</v>
      </c>
      <c r="E993" s="45" t="n">
        <v>3100</v>
      </c>
      <c r="F993" s="35"/>
      <c r="G993" s="35"/>
      <c r="H993" s="35"/>
      <c r="I993" s="3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</row>
    <row r="994" customFormat="false" ht="39" hidden="false" customHeight="true" outlineLevel="0" collapsed="false">
      <c r="A994" s="21" t="n">
        <v>45260</v>
      </c>
      <c r="B994" s="22" t="s">
        <v>1212</v>
      </c>
      <c r="C994" s="41" t="s">
        <v>1213</v>
      </c>
      <c r="D994" s="22" t="s">
        <v>1214</v>
      </c>
      <c r="E994" s="45" t="n">
        <v>1800</v>
      </c>
      <c r="F994" s="35"/>
      <c r="G994" s="35"/>
      <c r="H994" s="35"/>
      <c r="I994" s="3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</row>
    <row r="995" customFormat="false" ht="15.75" hidden="false" customHeight="true" outlineLevel="0" collapsed="false">
      <c r="A995" s="29" t="s">
        <v>21</v>
      </c>
      <c r="B995" s="93"/>
      <c r="C995" s="94"/>
      <c r="D995" s="95"/>
      <c r="E995" s="33" t="n">
        <f aca="false">SUM(E991:E994)</f>
        <v>8800</v>
      </c>
      <c r="F995" s="35"/>
      <c r="G995" s="35"/>
      <c r="H995" s="35"/>
      <c r="I995" s="3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</row>
    <row r="996" customFormat="false" ht="15.75" hidden="false" customHeight="true" outlineLevel="0" collapsed="false">
      <c r="A996" s="53"/>
      <c r="B996" s="54"/>
      <c r="C996" s="55"/>
      <c r="D996" s="54"/>
      <c r="E996" s="56"/>
      <c r="F996" s="35"/>
      <c r="G996" s="35"/>
      <c r="H996" s="35"/>
      <c r="I996" s="3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</row>
    <row r="997" customFormat="false" ht="15.75" hidden="false" customHeight="true" outlineLevel="0" collapsed="false">
      <c r="A997" s="10" t="s">
        <v>22</v>
      </c>
      <c r="B997" s="10"/>
      <c r="C997" s="10"/>
      <c r="D997" s="10"/>
      <c r="E997" s="10"/>
      <c r="F997" s="35"/>
      <c r="G997" s="35"/>
      <c r="H997" s="35"/>
      <c r="I997" s="3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</row>
    <row r="998" customFormat="false" ht="15.75" hidden="false" customHeight="true" outlineLevel="0" collapsed="false">
      <c r="A998" s="51" t="s">
        <v>1215</v>
      </c>
      <c r="B998" s="51"/>
      <c r="C998" s="51"/>
      <c r="D998" s="51"/>
      <c r="E998" s="51"/>
      <c r="F998" s="35"/>
      <c r="G998" s="35"/>
      <c r="H998" s="35"/>
      <c r="I998" s="3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</row>
    <row r="999" customFormat="false" ht="42.25" hidden="false" customHeight="true" outlineLevel="0" collapsed="false">
      <c r="A999" s="12" t="s">
        <v>1216</v>
      </c>
      <c r="B999" s="12"/>
      <c r="C999" s="13" t="s">
        <v>1217</v>
      </c>
      <c r="D999" s="14" t="s">
        <v>1218</v>
      </c>
      <c r="E999" s="15" t="s">
        <v>6</v>
      </c>
      <c r="F999" s="35"/>
      <c r="G999" s="35"/>
      <c r="H999" s="35"/>
      <c r="I999" s="3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</row>
    <row r="1000" customFormat="false" ht="15.75" hidden="false" customHeight="true" outlineLevel="0" collapsed="false">
      <c r="A1000" s="17" t="s">
        <v>7</v>
      </c>
      <c r="B1000" s="38" t="s">
        <v>8</v>
      </c>
      <c r="C1000" s="39"/>
      <c r="D1000" s="17" t="s">
        <v>9</v>
      </c>
      <c r="E1000" s="18" t="s">
        <v>10</v>
      </c>
      <c r="F1000" s="35"/>
      <c r="G1000" s="35"/>
      <c r="H1000" s="35"/>
      <c r="I1000" s="3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</row>
    <row r="1001" customFormat="false" ht="15.75" hidden="false" customHeight="true" outlineLevel="0" collapsed="false">
      <c r="A1001" s="17"/>
      <c r="B1001" s="17" t="s">
        <v>11</v>
      </c>
      <c r="C1001" s="20" t="s">
        <v>12</v>
      </c>
      <c r="D1001" s="17"/>
      <c r="E1001" s="18"/>
      <c r="F1001" s="35"/>
      <c r="G1001" s="35"/>
      <c r="H1001" s="35"/>
      <c r="I1001" s="3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</row>
    <row r="1002" customFormat="false" ht="24.75" hidden="false" customHeight="true" outlineLevel="0" collapsed="false">
      <c r="A1002" s="21" t="s">
        <v>1219</v>
      </c>
      <c r="B1002" s="22" t="s">
        <v>1220</v>
      </c>
      <c r="C1002" s="115" t="s">
        <v>1221</v>
      </c>
      <c r="D1002" s="22" t="s">
        <v>1222</v>
      </c>
      <c r="E1002" s="116" t="n">
        <v>7.25</v>
      </c>
      <c r="F1002" s="117"/>
      <c r="G1002" s="117"/>
      <c r="H1002" s="117"/>
      <c r="I1002" s="117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</row>
    <row r="1003" s="57" customFormat="true" ht="24.75" hidden="false" customHeight="true" outlineLevel="0" collapsed="false">
      <c r="A1003" s="21" t="s">
        <v>1219</v>
      </c>
      <c r="B1003" s="22" t="s">
        <v>1223</v>
      </c>
      <c r="C1003" s="115" t="s">
        <v>1224</v>
      </c>
      <c r="D1003" s="22" t="s">
        <v>1222</v>
      </c>
      <c r="E1003" s="116" t="n">
        <v>95</v>
      </c>
      <c r="F1003" s="117"/>
      <c r="G1003" s="117"/>
      <c r="H1003" s="117"/>
      <c r="I1003" s="117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</row>
    <row r="1004" s="57" customFormat="true" ht="24.75" hidden="false" customHeight="true" outlineLevel="0" collapsed="false">
      <c r="A1004" s="21" t="s">
        <v>1225</v>
      </c>
      <c r="B1004" s="22" t="s">
        <v>1226</v>
      </c>
      <c r="C1004" s="115" t="s">
        <v>1227</v>
      </c>
      <c r="D1004" s="22" t="s">
        <v>1222</v>
      </c>
      <c r="E1004" s="116" t="n">
        <v>379.56</v>
      </c>
      <c r="F1004" s="117"/>
      <c r="G1004" s="117"/>
      <c r="H1004" s="117"/>
      <c r="I1004" s="117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</row>
    <row r="1005" s="57" customFormat="true" ht="24.75" hidden="false" customHeight="true" outlineLevel="0" collapsed="false">
      <c r="A1005" s="21" t="s">
        <v>1228</v>
      </c>
      <c r="B1005" s="22" t="s">
        <v>1229</v>
      </c>
      <c r="C1005" s="115" t="s">
        <v>1230</v>
      </c>
      <c r="D1005" s="22" t="s">
        <v>1222</v>
      </c>
      <c r="E1005" s="116" t="n">
        <v>239.95</v>
      </c>
      <c r="F1005" s="117"/>
      <c r="G1005" s="117"/>
      <c r="H1005" s="117"/>
      <c r="I1005" s="117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</row>
    <row r="1006" s="57" customFormat="true" ht="24.75" hidden="false" customHeight="true" outlineLevel="0" collapsed="false">
      <c r="A1006" s="21" t="s">
        <v>1231</v>
      </c>
      <c r="B1006" s="22" t="s">
        <v>1232</v>
      </c>
      <c r="C1006" s="115" t="s">
        <v>1233</v>
      </c>
      <c r="D1006" s="22" t="s">
        <v>1222</v>
      </c>
      <c r="E1006" s="116" t="n">
        <v>95.03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</row>
    <row r="1007" s="57" customFormat="true" ht="24.75" hidden="false" customHeight="true" outlineLevel="0" collapsed="false">
      <c r="A1007" s="21" t="s">
        <v>1234</v>
      </c>
      <c r="B1007" s="22" t="s">
        <v>1235</v>
      </c>
      <c r="C1007" s="115" t="s">
        <v>1236</v>
      </c>
      <c r="D1007" s="22" t="s">
        <v>1222</v>
      </c>
      <c r="E1007" s="116" t="n">
        <v>1130.8</v>
      </c>
      <c r="F1007" s="118"/>
      <c r="G1007" s="118"/>
      <c r="H1007" s="118"/>
      <c r="I1007" s="118"/>
      <c r="J1007" s="118"/>
      <c r="K1007" s="118"/>
      <c r="L1007" s="118"/>
      <c r="M1007" s="118"/>
      <c r="N1007" s="118"/>
      <c r="O1007" s="118"/>
      <c r="P1007" s="118"/>
      <c r="Q1007" s="118"/>
      <c r="R1007" s="118"/>
      <c r="S1007" s="118"/>
      <c r="T1007" s="118"/>
      <c r="U1007" s="118"/>
      <c r="V1007" s="118"/>
      <c r="W1007" s="118"/>
      <c r="X1007" s="118"/>
      <c r="Y1007" s="118"/>
      <c r="Z1007" s="118"/>
      <c r="AA1007" s="118"/>
      <c r="AB1007" s="118"/>
      <c r="AC1007" s="118"/>
      <c r="AD1007" s="118"/>
      <c r="AE1007" s="118"/>
      <c r="AF1007" s="118"/>
      <c r="AG1007" s="118"/>
      <c r="AH1007" s="118"/>
      <c r="AI1007" s="118"/>
      <c r="AJ1007" s="118"/>
      <c r="AK1007" s="118"/>
      <c r="AL1007" s="118"/>
      <c r="AM1007" s="118"/>
      <c r="AN1007" s="118"/>
      <c r="AO1007" s="118"/>
      <c r="AP1007" s="118"/>
      <c r="AQ1007" s="118"/>
      <c r="AR1007" s="118"/>
      <c r="AS1007" s="118"/>
      <c r="AT1007" s="118"/>
      <c r="AU1007" s="118"/>
      <c r="AV1007" s="118"/>
      <c r="AW1007" s="118"/>
      <c r="AX1007" s="118"/>
    </row>
    <row r="1008" s="57" customFormat="true" ht="24.75" hidden="false" customHeight="true" outlineLevel="0" collapsed="false">
      <c r="A1008" s="21" t="s">
        <v>1234</v>
      </c>
      <c r="B1008" s="22" t="s">
        <v>1237</v>
      </c>
      <c r="C1008" s="115" t="s">
        <v>1238</v>
      </c>
      <c r="D1008" s="22" t="s">
        <v>1222</v>
      </c>
      <c r="E1008" s="116" t="n">
        <v>178</v>
      </c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</row>
    <row r="1009" s="57" customFormat="true" ht="24.75" hidden="false" customHeight="true" outlineLevel="0" collapsed="false">
      <c r="A1009" s="21" t="s">
        <v>1234</v>
      </c>
      <c r="B1009" s="22" t="s">
        <v>1237</v>
      </c>
      <c r="C1009" s="115" t="s">
        <v>1238</v>
      </c>
      <c r="D1009" s="22" t="s">
        <v>1222</v>
      </c>
      <c r="E1009" s="116" t="n">
        <v>383</v>
      </c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</row>
    <row r="1010" s="57" customFormat="true" ht="24.75" hidden="false" customHeight="true" outlineLevel="0" collapsed="false">
      <c r="A1010" s="21" t="s">
        <v>1234</v>
      </c>
      <c r="B1010" s="22" t="s">
        <v>1239</v>
      </c>
      <c r="C1010" s="115" t="s">
        <v>1240</v>
      </c>
      <c r="D1010" s="22" t="s">
        <v>1222</v>
      </c>
      <c r="E1010" s="116" t="n">
        <v>27.9</v>
      </c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/>
      <c r="AW1010" s="4"/>
      <c r="AX1010" s="4"/>
    </row>
    <row r="1011" s="57" customFormat="true" ht="24.75" hidden="false" customHeight="true" outlineLevel="0" collapsed="false">
      <c r="A1011" s="21" t="s">
        <v>1241</v>
      </c>
      <c r="B1011" s="22" t="s">
        <v>1242</v>
      </c>
      <c r="C1011" s="115" t="s">
        <v>1243</v>
      </c>
      <c r="D1011" s="22" t="s">
        <v>1222</v>
      </c>
      <c r="E1011" s="116" t="n">
        <v>289</v>
      </c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</row>
    <row r="1012" s="57" customFormat="true" ht="30" hidden="false" customHeight="true" outlineLevel="0" collapsed="false">
      <c r="A1012" s="21" t="s">
        <v>1244</v>
      </c>
      <c r="B1012" s="22" t="s">
        <v>1245</v>
      </c>
      <c r="C1012" s="115" t="s">
        <v>1246</v>
      </c>
      <c r="D1012" s="22" t="s">
        <v>1222</v>
      </c>
      <c r="E1012" s="119" t="n">
        <v>65</v>
      </c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</row>
    <row r="1013" customFormat="false" ht="24" hidden="false" customHeight="true" outlineLevel="0" collapsed="false">
      <c r="A1013" s="21" t="n">
        <v>45269</v>
      </c>
      <c r="B1013" s="22" t="s">
        <v>1229</v>
      </c>
      <c r="C1013" s="115" t="s">
        <v>1247</v>
      </c>
      <c r="D1013" s="22" t="s">
        <v>1222</v>
      </c>
      <c r="E1013" s="119" t="n">
        <v>25.95</v>
      </c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  <c r="AV1013" s="16"/>
      <c r="AW1013" s="16"/>
      <c r="AX1013" s="16"/>
    </row>
    <row r="1014" customFormat="false" ht="15.75" hidden="false" customHeight="true" outlineLevel="0" collapsed="false">
      <c r="A1014" s="29" t="s">
        <v>21</v>
      </c>
      <c r="B1014" s="93"/>
      <c r="C1014" s="94"/>
      <c r="D1014" s="95"/>
      <c r="E1014" s="33" t="n">
        <f aca="false">SUM(E1002:E1013)</f>
        <v>2916.44</v>
      </c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  <c r="AV1014" s="16"/>
      <c r="AW1014" s="16"/>
      <c r="AX1014" s="16"/>
    </row>
    <row r="1015" customFormat="false" ht="15.75" hidden="false" customHeight="true" outlineLevel="0" collapsed="false">
      <c r="A1015" s="53"/>
      <c r="B1015" s="54"/>
      <c r="C1015" s="55"/>
      <c r="D1015" s="54"/>
      <c r="E1015" s="56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</row>
    <row r="1016" customFormat="false" ht="15.75" hidden="false" customHeight="true" outlineLevel="0" collapsed="false">
      <c r="A1016" s="10" t="s">
        <v>418</v>
      </c>
      <c r="B1016" s="10"/>
      <c r="C1016" s="10"/>
      <c r="D1016" s="10"/>
      <c r="E1016" s="10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  <c r="T1016" s="47"/>
      <c r="U1016" s="47"/>
      <c r="V1016" s="47"/>
      <c r="W1016" s="47"/>
      <c r="X1016" s="47"/>
      <c r="Y1016" s="47"/>
      <c r="Z1016" s="47"/>
      <c r="AA1016" s="47"/>
      <c r="AB1016" s="47"/>
      <c r="AC1016" s="47"/>
      <c r="AD1016" s="47"/>
      <c r="AE1016" s="47"/>
      <c r="AF1016" s="47"/>
      <c r="AG1016" s="47"/>
      <c r="AH1016" s="47"/>
      <c r="AI1016" s="47"/>
      <c r="AJ1016" s="47"/>
      <c r="AK1016" s="47"/>
      <c r="AL1016" s="47"/>
      <c r="AM1016" s="47"/>
      <c r="AN1016" s="47"/>
      <c r="AO1016" s="47"/>
      <c r="AP1016" s="47"/>
      <c r="AQ1016" s="47"/>
      <c r="AR1016" s="47"/>
      <c r="AS1016" s="47"/>
      <c r="AT1016" s="47"/>
      <c r="AU1016" s="47"/>
      <c r="AV1016" s="47"/>
      <c r="AW1016" s="47"/>
      <c r="AX1016" s="47"/>
    </row>
    <row r="1017" customFormat="false" ht="13.5" hidden="false" customHeight="true" outlineLevel="0" collapsed="false">
      <c r="A1017" s="51" t="s">
        <v>1248</v>
      </c>
      <c r="B1017" s="51"/>
      <c r="C1017" s="51"/>
      <c r="D1017" s="51"/>
      <c r="E1017" s="51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</row>
    <row r="1018" customFormat="false" ht="39.8" hidden="false" customHeight="true" outlineLevel="0" collapsed="false">
      <c r="A1018" s="12" t="s">
        <v>1216</v>
      </c>
      <c r="B1018" s="12"/>
      <c r="C1018" s="13" t="s">
        <v>1217</v>
      </c>
      <c r="D1018" s="14" t="s">
        <v>1218</v>
      </c>
      <c r="E1018" s="15" t="s">
        <v>6</v>
      </c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</row>
    <row r="1019" customFormat="false" ht="15.75" hidden="false" customHeight="true" outlineLevel="0" collapsed="false">
      <c r="A1019" s="17" t="s">
        <v>7</v>
      </c>
      <c r="B1019" s="38" t="s">
        <v>8</v>
      </c>
      <c r="C1019" s="39"/>
      <c r="D1019" s="17" t="s">
        <v>9</v>
      </c>
      <c r="E1019" s="18" t="s">
        <v>10</v>
      </c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</row>
    <row r="1020" customFormat="false" ht="13.5" hidden="false" customHeight="true" outlineLevel="0" collapsed="false">
      <c r="A1020" s="17"/>
      <c r="B1020" s="17" t="s">
        <v>11</v>
      </c>
      <c r="C1020" s="20" t="s">
        <v>12</v>
      </c>
      <c r="D1020" s="17"/>
      <c r="E1020" s="18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</row>
    <row r="1021" customFormat="false" ht="30" hidden="false" customHeight="true" outlineLevel="0" collapsed="false">
      <c r="A1021" s="21" t="s">
        <v>1249</v>
      </c>
      <c r="B1021" s="22" t="s">
        <v>1250</v>
      </c>
      <c r="C1021" s="115" t="s">
        <v>1251</v>
      </c>
      <c r="D1021" s="22" t="s">
        <v>1252</v>
      </c>
      <c r="E1021" s="120" t="n">
        <v>1285.5</v>
      </c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</row>
    <row r="1022" customFormat="false" ht="13.5" hidden="false" customHeight="true" outlineLevel="0" collapsed="false">
      <c r="A1022" s="21" t="s">
        <v>1249</v>
      </c>
      <c r="B1022" s="22" t="s">
        <v>1253</v>
      </c>
      <c r="C1022" s="115" t="s">
        <v>1251</v>
      </c>
      <c r="D1022" s="22" t="s">
        <v>1254</v>
      </c>
      <c r="E1022" s="120" t="n">
        <v>42.5</v>
      </c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</row>
    <row r="1023" customFormat="false" ht="30" hidden="false" customHeight="true" outlineLevel="0" collapsed="false">
      <c r="A1023" s="21" t="s">
        <v>1255</v>
      </c>
      <c r="B1023" s="22" t="s">
        <v>1256</v>
      </c>
      <c r="C1023" s="115" t="s">
        <v>1257</v>
      </c>
      <c r="D1023" s="4" t="s">
        <v>1258</v>
      </c>
      <c r="E1023" s="120" t="n">
        <v>1800</v>
      </c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</row>
    <row r="1024" customFormat="false" ht="15" hidden="false" customHeight="true" outlineLevel="0" collapsed="false">
      <c r="A1024" s="21" t="s">
        <v>1259</v>
      </c>
      <c r="B1024" s="22" t="s">
        <v>1260</v>
      </c>
      <c r="C1024" s="115" t="s">
        <v>278</v>
      </c>
      <c r="D1024" s="22" t="s">
        <v>1261</v>
      </c>
      <c r="E1024" s="121" t="n">
        <v>3230</v>
      </c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</row>
    <row r="1025" customFormat="false" ht="15" hidden="false" customHeight="true" outlineLevel="0" collapsed="false">
      <c r="A1025" s="21" t="s">
        <v>1255</v>
      </c>
      <c r="B1025" s="22" t="s">
        <v>1262</v>
      </c>
      <c r="C1025" s="115" t="s">
        <v>278</v>
      </c>
      <c r="D1025" s="22" t="s">
        <v>1254</v>
      </c>
      <c r="E1025" s="120" t="n">
        <v>170</v>
      </c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</row>
    <row r="1026" customFormat="false" ht="13.5" hidden="false" customHeight="true" outlineLevel="0" collapsed="false">
      <c r="A1026" s="29" t="s">
        <v>21</v>
      </c>
      <c r="B1026" s="37"/>
      <c r="C1026" s="122"/>
      <c r="D1026" s="37"/>
      <c r="E1026" s="123" t="n">
        <v>8000</v>
      </c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</row>
    <row r="1027" customFormat="false" ht="15.75" hidden="false" customHeight="true" outlineLevel="0" collapsed="false">
      <c r="A1027" s="53"/>
      <c r="B1027" s="54"/>
      <c r="C1027" s="55"/>
      <c r="D1027" s="54"/>
      <c r="E1027" s="56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</row>
    <row r="1028" customFormat="false" ht="15.75" hidden="false" customHeight="true" outlineLevel="0" collapsed="false">
      <c r="A1028" s="10" t="s">
        <v>418</v>
      </c>
      <c r="B1028" s="10"/>
      <c r="C1028" s="10"/>
      <c r="D1028" s="10"/>
      <c r="E1028" s="10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  <c r="T1028" s="47"/>
      <c r="U1028" s="47"/>
      <c r="V1028" s="47"/>
      <c r="W1028" s="47"/>
      <c r="X1028" s="47"/>
      <c r="Y1028" s="47"/>
      <c r="Z1028" s="47"/>
      <c r="AA1028" s="47"/>
      <c r="AB1028" s="47"/>
      <c r="AC1028" s="47"/>
      <c r="AD1028" s="47"/>
      <c r="AE1028" s="47"/>
      <c r="AF1028" s="47"/>
      <c r="AG1028" s="47"/>
      <c r="AH1028" s="47"/>
      <c r="AI1028" s="47"/>
      <c r="AJ1028" s="47"/>
      <c r="AK1028" s="47"/>
      <c r="AL1028" s="47"/>
      <c r="AM1028" s="47"/>
      <c r="AN1028" s="47"/>
      <c r="AO1028" s="47"/>
      <c r="AP1028" s="47"/>
      <c r="AQ1028" s="47"/>
      <c r="AR1028" s="47"/>
      <c r="AS1028" s="47"/>
      <c r="AT1028" s="47"/>
      <c r="AU1028" s="47"/>
      <c r="AV1028" s="47"/>
      <c r="AW1028" s="47"/>
      <c r="AX1028" s="47"/>
    </row>
    <row r="1029" customFormat="false" ht="13.5" hidden="false" customHeight="true" outlineLevel="0" collapsed="false">
      <c r="A1029" s="51" t="s">
        <v>1263</v>
      </c>
      <c r="B1029" s="51"/>
      <c r="C1029" s="51"/>
      <c r="D1029" s="51"/>
      <c r="E1029" s="51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</row>
    <row r="1030" customFormat="false" ht="41.65" hidden="false" customHeight="true" outlineLevel="0" collapsed="false">
      <c r="A1030" s="12" t="s">
        <v>1264</v>
      </c>
      <c r="B1030" s="12"/>
      <c r="C1030" s="13" t="s">
        <v>1265</v>
      </c>
      <c r="D1030" s="14" t="s">
        <v>1158</v>
      </c>
      <c r="E1030" s="15" t="s">
        <v>6</v>
      </c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</row>
    <row r="1031" customFormat="false" ht="15.75" hidden="false" customHeight="true" outlineLevel="0" collapsed="false">
      <c r="A1031" s="17" t="s">
        <v>7</v>
      </c>
      <c r="B1031" s="38" t="s">
        <v>8</v>
      </c>
      <c r="C1031" s="39"/>
      <c r="D1031" s="17" t="s">
        <v>9</v>
      </c>
      <c r="E1031" s="18" t="s">
        <v>10</v>
      </c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</row>
    <row r="1032" customFormat="false" ht="13.5" hidden="false" customHeight="true" outlineLevel="0" collapsed="false">
      <c r="A1032" s="17"/>
      <c r="B1032" s="17" t="s">
        <v>11</v>
      </c>
      <c r="C1032" s="20" t="s">
        <v>12</v>
      </c>
      <c r="D1032" s="17"/>
      <c r="E1032" s="18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</row>
    <row r="1033" customFormat="false" ht="30" hidden="false" customHeight="true" outlineLevel="0" collapsed="false">
      <c r="A1033" s="21" t="n">
        <v>45202</v>
      </c>
      <c r="B1033" s="22" t="s">
        <v>1266</v>
      </c>
      <c r="C1033" s="115" t="s">
        <v>1267</v>
      </c>
      <c r="D1033" s="22" t="s">
        <v>1268</v>
      </c>
      <c r="E1033" s="45" t="n">
        <v>2000</v>
      </c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</row>
    <row r="1034" customFormat="false" ht="30" hidden="false" customHeight="true" outlineLevel="0" collapsed="false">
      <c r="A1034" s="21" t="n">
        <v>45236</v>
      </c>
      <c r="B1034" s="22" t="s">
        <v>1266</v>
      </c>
      <c r="C1034" s="41" t="s">
        <v>1267</v>
      </c>
      <c r="D1034" s="22" t="s">
        <v>1269</v>
      </c>
      <c r="E1034" s="45" t="n">
        <v>150</v>
      </c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6"/>
      <c r="AV1034" s="16"/>
      <c r="AW1034" s="16"/>
      <c r="AX1034" s="16"/>
    </row>
    <row r="1035" customFormat="false" ht="15.75" hidden="false" customHeight="true" outlineLevel="0" collapsed="false">
      <c r="A1035" s="29" t="s">
        <v>21</v>
      </c>
      <c r="B1035" s="93"/>
      <c r="C1035" s="94"/>
      <c r="D1035" s="95"/>
      <c r="E1035" s="33" t="n">
        <f aca="false">SUM(E1032:E1034)</f>
        <v>2150</v>
      </c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6"/>
      <c r="AV1035" s="16"/>
      <c r="AW1035" s="16"/>
      <c r="AX1035" s="16"/>
    </row>
    <row r="1036" customFormat="false" ht="15.75" hidden="false" customHeight="true" outlineLevel="0" collapsed="false">
      <c r="A1036" s="53"/>
      <c r="B1036" s="54"/>
      <c r="C1036" s="55"/>
      <c r="D1036" s="54"/>
      <c r="E1036" s="56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</row>
    <row r="1037" customFormat="false" ht="15.75" hidden="false" customHeight="true" outlineLevel="0" collapsed="false">
      <c r="A1037" s="10" t="s">
        <v>418</v>
      </c>
      <c r="B1037" s="10"/>
      <c r="C1037" s="10"/>
      <c r="D1037" s="10"/>
      <c r="E1037" s="10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  <c r="T1037" s="47"/>
      <c r="U1037" s="47"/>
      <c r="V1037" s="47"/>
      <c r="W1037" s="47"/>
      <c r="X1037" s="47"/>
      <c r="Y1037" s="47"/>
      <c r="Z1037" s="47"/>
      <c r="AA1037" s="47"/>
      <c r="AB1037" s="47"/>
      <c r="AC1037" s="47"/>
      <c r="AD1037" s="47"/>
      <c r="AE1037" s="47"/>
      <c r="AF1037" s="47"/>
      <c r="AG1037" s="47"/>
      <c r="AH1037" s="47"/>
      <c r="AI1037" s="47"/>
      <c r="AJ1037" s="47"/>
      <c r="AK1037" s="47"/>
      <c r="AL1037" s="47"/>
      <c r="AM1037" s="47"/>
      <c r="AN1037" s="47"/>
      <c r="AO1037" s="47"/>
      <c r="AP1037" s="47"/>
      <c r="AQ1037" s="47"/>
      <c r="AR1037" s="47"/>
      <c r="AS1037" s="47"/>
      <c r="AT1037" s="47"/>
      <c r="AU1037" s="47"/>
      <c r="AV1037" s="47"/>
      <c r="AW1037" s="47"/>
      <c r="AX1037" s="47"/>
    </row>
    <row r="1038" customFormat="false" ht="13.5" hidden="false" customHeight="true" outlineLevel="0" collapsed="false">
      <c r="A1038" s="51" t="s">
        <v>1270</v>
      </c>
      <c r="B1038" s="51"/>
      <c r="C1038" s="51"/>
      <c r="D1038" s="51"/>
      <c r="E1038" s="51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</row>
    <row r="1039" customFormat="false" ht="35.25" hidden="false" customHeight="true" outlineLevel="0" collapsed="false">
      <c r="A1039" s="12" t="s">
        <v>621</v>
      </c>
      <c r="B1039" s="12"/>
      <c r="C1039" s="13" t="s">
        <v>622</v>
      </c>
      <c r="D1039" s="14" t="s">
        <v>1271</v>
      </c>
      <c r="E1039" s="15" t="s">
        <v>6</v>
      </c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</row>
    <row r="1040" customFormat="false" ht="15.75" hidden="false" customHeight="true" outlineLevel="0" collapsed="false">
      <c r="A1040" s="17" t="s">
        <v>7</v>
      </c>
      <c r="B1040" s="38" t="s">
        <v>8</v>
      </c>
      <c r="C1040" s="39"/>
      <c r="D1040" s="17" t="s">
        <v>9</v>
      </c>
      <c r="E1040" s="18" t="s">
        <v>10</v>
      </c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</row>
    <row r="1041" customFormat="false" ht="13.5" hidden="false" customHeight="true" outlineLevel="0" collapsed="false">
      <c r="A1041" s="17"/>
      <c r="B1041" s="17" t="s">
        <v>11</v>
      </c>
      <c r="C1041" s="20" t="s">
        <v>12</v>
      </c>
      <c r="D1041" s="17"/>
      <c r="E1041" s="18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</row>
    <row r="1042" customFormat="false" ht="15.75" hidden="false" customHeight="true" outlineLevel="0" collapsed="false">
      <c r="A1042" s="21" t="n">
        <v>45243</v>
      </c>
      <c r="B1042" s="58" t="s">
        <v>1047</v>
      </c>
      <c r="C1042" s="44" t="s">
        <v>1272</v>
      </c>
      <c r="D1042" s="37" t="s">
        <v>1273</v>
      </c>
      <c r="E1042" s="45" t="n">
        <v>500</v>
      </c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</row>
    <row r="1043" customFormat="false" ht="15.75" hidden="false" customHeight="true" outlineLevel="0" collapsed="false">
      <c r="A1043" s="21" t="n">
        <v>45264</v>
      </c>
      <c r="B1043" s="58" t="s">
        <v>1047</v>
      </c>
      <c r="C1043" s="44" t="s">
        <v>1272</v>
      </c>
      <c r="D1043" s="37" t="s">
        <v>1273</v>
      </c>
      <c r="E1043" s="45" t="n">
        <v>500</v>
      </c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</row>
    <row r="1044" customFormat="false" ht="15.75" hidden="false" customHeight="true" outlineLevel="0" collapsed="false">
      <c r="A1044" s="21" t="n">
        <v>45271</v>
      </c>
      <c r="B1044" s="58" t="s">
        <v>1047</v>
      </c>
      <c r="C1044" s="44" t="s">
        <v>1272</v>
      </c>
      <c r="D1044" s="37" t="s">
        <v>1273</v>
      </c>
      <c r="E1044" s="45" t="n">
        <v>500</v>
      </c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</row>
    <row r="1045" customFormat="false" ht="15.75" hidden="false" customHeight="true" outlineLevel="0" collapsed="false">
      <c r="A1045" s="29" t="s">
        <v>21</v>
      </c>
      <c r="B1045" s="93"/>
      <c r="C1045" s="94"/>
      <c r="D1045" s="95"/>
      <c r="E1045" s="33" t="n">
        <f aca="false">SUM(E1041:E1044)</f>
        <v>1500</v>
      </c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6"/>
      <c r="AH1045" s="16"/>
      <c r="AI1045" s="16"/>
      <c r="AJ1045" s="16"/>
      <c r="AK1045" s="16"/>
      <c r="AL1045" s="16"/>
      <c r="AM1045" s="16"/>
      <c r="AN1045" s="16"/>
      <c r="AO1045" s="16"/>
      <c r="AP1045" s="16"/>
      <c r="AQ1045" s="16"/>
      <c r="AR1045" s="16"/>
      <c r="AS1045" s="16"/>
      <c r="AT1045" s="16"/>
      <c r="AU1045" s="16"/>
      <c r="AV1045" s="16"/>
      <c r="AW1045" s="16"/>
      <c r="AX1045" s="16"/>
    </row>
    <row r="1046" customFormat="false" ht="15.75" hidden="false" customHeight="true" outlineLevel="0" collapsed="false">
      <c r="A1046" s="53"/>
      <c r="B1046" s="54"/>
      <c r="C1046" s="55"/>
      <c r="D1046" s="54"/>
      <c r="E1046" s="56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</row>
    <row r="1047" customFormat="false" ht="15.75" hidden="false" customHeight="true" outlineLevel="0" collapsed="false">
      <c r="A1047" s="10" t="s">
        <v>418</v>
      </c>
      <c r="B1047" s="10"/>
      <c r="C1047" s="10"/>
      <c r="D1047" s="10"/>
      <c r="E1047" s="10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6"/>
      <c r="AH1047" s="16"/>
      <c r="AI1047" s="16"/>
      <c r="AJ1047" s="16"/>
      <c r="AK1047" s="16"/>
      <c r="AL1047" s="16"/>
      <c r="AM1047" s="16"/>
      <c r="AN1047" s="16"/>
      <c r="AO1047" s="16"/>
      <c r="AP1047" s="16"/>
      <c r="AQ1047" s="16"/>
      <c r="AR1047" s="16"/>
      <c r="AS1047" s="16"/>
      <c r="AT1047" s="16"/>
      <c r="AU1047" s="16"/>
      <c r="AV1047" s="16"/>
      <c r="AW1047" s="16"/>
      <c r="AX1047" s="16"/>
    </row>
    <row r="1048" customFormat="false" ht="15.75" hidden="false" customHeight="true" outlineLevel="0" collapsed="false">
      <c r="A1048" s="51" t="s">
        <v>1274</v>
      </c>
      <c r="B1048" s="51"/>
      <c r="C1048" s="51"/>
      <c r="D1048" s="51"/>
      <c r="E1048" s="51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</row>
    <row r="1049" customFormat="false" ht="39.75" hidden="false" customHeight="true" outlineLevel="0" collapsed="false">
      <c r="A1049" s="12" t="s">
        <v>1275</v>
      </c>
      <c r="B1049" s="12"/>
      <c r="C1049" s="13" t="s">
        <v>1276</v>
      </c>
      <c r="D1049" s="14" t="s">
        <v>1277</v>
      </c>
      <c r="E1049" s="15" t="s">
        <v>6</v>
      </c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  <c r="S1049" s="47"/>
      <c r="T1049" s="47"/>
      <c r="U1049" s="47"/>
      <c r="V1049" s="47"/>
      <c r="W1049" s="47"/>
      <c r="X1049" s="47"/>
      <c r="Y1049" s="47"/>
      <c r="Z1049" s="47"/>
      <c r="AA1049" s="47"/>
      <c r="AB1049" s="47"/>
      <c r="AC1049" s="47"/>
      <c r="AD1049" s="47"/>
      <c r="AE1049" s="47"/>
      <c r="AF1049" s="47"/>
      <c r="AG1049" s="47"/>
      <c r="AH1049" s="47"/>
      <c r="AI1049" s="47"/>
      <c r="AJ1049" s="47"/>
      <c r="AK1049" s="47"/>
      <c r="AL1049" s="47"/>
      <c r="AM1049" s="47"/>
      <c r="AN1049" s="47"/>
      <c r="AO1049" s="47"/>
      <c r="AP1049" s="47"/>
      <c r="AQ1049" s="47"/>
      <c r="AR1049" s="47"/>
      <c r="AS1049" s="47"/>
      <c r="AT1049" s="47"/>
      <c r="AU1049" s="47"/>
      <c r="AV1049" s="47"/>
      <c r="AW1049" s="47"/>
      <c r="AX1049" s="47"/>
    </row>
    <row r="1050" customFormat="false" ht="13.5" hidden="false" customHeight="true" outlineLevel="0" collapsed="false">
      <c r="A1050" s="17" t="s">
        <v>7</v>
      </c>
      <c r="B1050" s="38" t="s">
        <v>8</v>
      </c>
      <c r="C1050" s="39"/>
      <c r="D1050" s="17" t="s">
        <v>9</v>
      </c>
      <c r="E1050" s="18" t="s">
        <v>10</v>
      </c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</row>
    <row r="1051" customFormat="false" ht="13.5" hidden="false" customHeight="true" outlineLevel="0" collapsed="false">
      <c r="A1051" s="17"/>
      <c r="B1051" s="17" t="s">
        <v>11</v>
      </c>
      <c r="C1051" s="20" t="s">
        <v>12</v>
      </c>
      <c r="D1051" s="17"/>
      <c r="E1051" s="18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</row>
    <row r="1052" customFormat="false" ht="30" hidden="false" customHeight="true" outlineLevel="0" collapsed="false">
      <c r="A1052" s="21" t="n">
        <v>44995</v>
      </c>
      <c r="B1052" s="22" t="s">
        <v>1278</v>
      </c>
      <c r="C1052" s="115" t="s">
        <v>1279</v>
      </c>
      <c r="D1052" s="37" t="s">
        <v>1280</v>
      </c>
      <c r="E1052" s="116" t="n">
        <v>4672.2</v>
      </c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</row>
    <row r="1053" customFormat="false" ht="45" hidden="false" customHeight="true" outlineLevel="0" collapsed="false">
      <c r="A1053" s="21" t="s">
        <v>1281</v>
      </c>
      <c r="B1053" s="22" t="s">
        <v>1282</v>
      </c>
      <c r="C1053" s="115" t="s">
        <v>59</v>
      </c>
      <c r="D1053" s="37" t="s">
        <v>1283</v>
      </c>
      <c r="E1053" s="116" t="n">
        <v>1230</v>
      </c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</row>
    <row r="1054" customFormat="false" ht="30" hidden="false" customHeight="true" outlineLevel="0" collapsed="false">
      <c r="A1054" s="21" t="n">
        <v>45118</v>
      </c>
      <c r="B1054" s="22" t="s">
        <v>1284</v>
      </c>
      <c r="C1054" s="115" t="s">
        <v>504</v>
      </c>
      <c r="D1054" s="37" t="s">
        <v>1285</v>
      </c>
      <c r="E1054" s="116" t="n">
        <v>649.75</v>
      </c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</row>
    <row r="1055" customFormat="false" ht="15.75" hidden="false" customHeight="true" outlineLevel="0" collapsed="false">
      <c r="A1055" s="29" t="s">
        <v>21</v>
      </c>
      <c r="B1055" s="93"/>
      <c r="C1055" s="94"/>
      <c r="D1055" s="95"/>
      <c r="E1055" s="33" t="n">
        <f aca="false">SUM(E1052:E1054)</f>
        <v>6551.95</v>
      </c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6"/>
      <c r="AV1055" s="16"/>
      <c r="AW1055" s="16"/>
      <c r="AX1055" s="16"/>
    </row>
    <row r="1056" customFormat="false" ht="15.75" hidden="false" customHeight="true" outlineLevel="0" collapsed="false">
      <c r="A1056" s="53"/>
      <c r="B1056" s="54"/>
      <c r="C1056" s="55"/>
      <c r="D1056" s="54"/>
      <c r="E1056" s="56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</row>
    <row r="1057" customFormat="false" ht="15.75" hidden="false" customHeight="true" outlineLevel="0" collapsed="false">
      <c r="A1057" s="10" t="s">
        <v>22</v>
      </c>
      <c r="B1057" s="10"/>
      <c r="C1057" s="10"/>
      <c r="D1057" s="10"/>
      <c r="E1057" s="10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  <c r="S1057" s="47"/>
      <c r="T1057" s="47"/>
      <c r="U1057" s="47"/>
      <c r="V1057" s="47"/>
      <c r="W1057" s="47"/>
      <c r="X1057" s="47"/>
      <c r="Y1057" s="47"/>
      <c r="Z1057" s="47"/>
      <c r="AA1057" s="47"/>
      <c r="AB1057" s="47"/>
      <c r="AC1057" s="47"/>
      <c r="AD1057" s="47"/>
      <c r="AE1057" s="47"/>
      <c r="AF1057" s="47"/>
      <c r="AG1057" s="47"/>
      <c r="AH1057" s="47"/>
      <c r="AI1057" s="47"/>
      <c r="AJ1057" s="47"/>
      <c r="AK1057" s="47"/>
      <c r="AL1057" s="47"/>
      <c r="AM1057" s="47"/>
      <c r="AN1057" s="47"/>
      <c r="AO1057" s="47"/>
      <c r="AP1057" s="47"/>
      <c r="AQ1057" s="47"/>
      <c r="AR1057" s="47"/>
      <c r="AS1057" s="47"/>
      <c r="AT1057" s="47"/>
      <c r="AU1057" s="47"/>
      <c r="AV1057" s="47"/>
      <c r="AW1057" s="47"/>
      <c r="AX1057" s="47"/>
    </row>
    <row r="1058" customFormat="false" ht="13.5" hidden="false" customHeight="true" outlineLevel="0" collapsed="false">
      <c r="A1058" s="51" t="s">
        <v>1286</v>
      </c>
      <c r="B1058" s="51"/>
      <c r="C1058" s="51"/>
      <c r="D1058" s="51"/>
      <c r="E1058" s="51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</row>
    <row r="1059" customFormat="false" ht="43.5" hidden="false" customHeight="true" outlineLevel="0" collapsed="false">
      <c r="A1059" s="12" t="s">
        <v>323</v>
      </c>
      <c r="B1059" s="12"/>
      <c r="C1059" s="13" t="s">
        <v>687</v>
      </c>
      <c r="D1059" s="14" t="s">
        <v>1287</v>
      </c>
      <c r="E1059" s="15" t="s">
        <v>1288</v>
      </c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</row>
    <row r="1060" customFormat="false" ht="15.75" hidden="false" customHeight="true" outlineLevel="0" collapsed="false">
      <c r="A1060" s="17" t="s">
        <v>7</v>
      </c>
      <c r="B1060" s="38" t="s">
        <v>8</v>
      </c>
      <c r="C1060" s="39"/>
      <c r="D1060" s="17" t="s">
        <v>9</v>
      </c>
      <c r="E1060" s="18" t="s">
        <v>10</v>
      </c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</row>
    <row r="1061" customFormat="false" ht="13.5" hidden="false" customHeight="true" outlineLevel="0" collapsed="false">
      <c r="A1061" s="17"/>
      <c r="B1061" s="17" t="s">
        <v>11</v>
      </c>
      <c r="C1061" s="20" t="s">
        <v>12</v>
      </c>
      <c r="D1061" s="17"/>
      <c r="E1061" s="18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</row>
    <row r="1062" customFormat="false" ht="15" hidden="false" customHeight="true" outlineLevel="0" collapsed="false">
      <c r="A1062" s="21" t="n">
        <v>45218</v>
      </c>
      <c r="B1062" s="37" t="s">
        <v>1289</v>
      </c>
      <c r="C1062" s="44" t="s">
        <v>1290</v>
      </c>
      <c r="D1062" s="22" t="s">
        <v>1291</v>
      </c>
      <c r="E1062" s="45" t="n">
        <v>4231.83</v>
      </c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</row>
    <row r="1063" customFormat="false" ht="30" hidden="false" customHeight="true" outlineLevel="0" collapsed="false">
      <c r="A1063" s="21" t="n">
        <v>45218</v>
      </c>
      <c r="B1063" s="37" t="s">
        <v>1292</v>
      </c>
      <c r="C1063" s="44" t="s">
        <v>1293</v>
      </c>
      <c r="D1063" s="22" t="s">
        <v>1294</v>
      </c>
      <c r="E1063" s="45" t="n">
        <v>227</v>
      </c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</row>
    <row r="1064" customFormat="false" ht="30" hidden="false" customHeight="true" outlineLevel="0" collapsed="false">
      <c r="A1064" s="21" t="n">
        <v>45238</v>
      </c>
      <c r="B1064" s="37" t="s">
        <v>1295</v>
      </c>
      <c r="C1064" s="44" t="s">
        <v>1296</v>
      </c>
      <c r="D1064" s="22" t="s">
        <v>1297</v>
      </c>
      <c r="E1064" s="45" t="n">
        <v>288</v>
      </c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</row>
    <row r="1065" customFormat="false" ht="30" hidden="false" customHeight="true" outlineLevel="0" collapsed="false">
      <c r="A1065" s="21" t="n">
        <v>45238</v>
      </c>
      <c r="B1065" s="22" t="s">
        <v>1298</v>
      </c>
      <c r="C1065" s="41" t="s">
        <v>1299</v>
      </c>
      <c r="D1065" s="22" t="s">
        <v>1300</v>
      </c>
      <c r="E1065" s="45" t="n">
        <v>1092</v>
      </c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</row>
    <row r="1066" customFormat="false" ht="30" hidden="false" customHeight="true" outlineLevel="0" collapsed="false">
      <c r="A1066" s="21" t="n">
        <v>45238</v>
      </c>
      <c r="B1066" s="22" t="s">
        <v>1301</v>
      </c>
      <c r="C1066" s="41" t="s">
        <v>1302</v>
      </c>
      <c r="D1066" s="22" t="s">
        <v>1294</v>
      </c>
      <c r="E1066" s="45" t="n">
        <v>119.8</v>
      </c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</row>
    <row r="1067" customFormat="false" ht="30" hidden="false" customHeight="true" outlineLevel="0" collapsed="false">
      <c r="A1067" s="21" t="n">
        <v>45259</v>
      </c>
      <c r="B1067" s="22" t="s">
        <v>1303</v>
      </c>
      <c r="C1067" s="41" t="s">
        <v>1304</v>
      </c>
      <c r="D1067" s="22" t="s">
        <v>1305</v>
      </c>
      <c r="E1067" s="45" t="n">
        <v>1264</v>
      </c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</row>
    <row r="1068" customFormat="false" ht="30" hidden="false" customHeight="true" outlineLevel="0" collapsed="false">
      <c r="A1068" s="21" t="n">
        <v>45266</v>
      </c>
      <c r="B1068" s="22" t="s">
        <v>1306</v>
      </c>
      <c r="C1068" s="41" t="s">
        <v>936</v>
      </c>
      <c r="D1068" s="22" t="s">
        <v>1307</v>
      </c>
      <c r="E1068" s="45" t="n">
        <v>777</v>
      </c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</row>
    <row r="1069" customFormat="false" ht="15.75" hidden="false" customHeight="true" outlineLevel="0" collapsed="false">
      <c r="A1069" s="29" t="s">
        <v>21</v>
      </c>
      <c r="B1069" s="93"/>
      <c r="C1069" s="94"/>
      <c r="D1069" s="95"/>
      <c r="E1069" s="33" t="n">
        <f aca="false">SUM(E1061:E1068)</f>
        <v>7999.63</v>
      </c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  <c r="AG1069" s="16"/>
      <c r="AH1069" s="16"/>
      <c r="AI1069" s="16"/>
      <c r="AJ1069" s="16"/>
      <c r="AK1069" s="16"/>
      <c r="AL1069" s="16"/>
      <c r="AM1069" s="16"/>
      <c r="AN1069" s="16"/>
      <c r="AO1069" s="16"/>
      <c r="AP1069" s="16"/>
      <c r="AQ1069" s="16"/>
      <c r="AR1069" s="16"/>
      <c r="AS1069" s="16"/>
      <c r="AT1069" s="16"/>
      <c r="AU1069" s="16"/>
      <c r="AV1069" s="16"/>
      <c r="AW1069" s="16"/>
      <c r="AX1069" s="16"/>
    </row>
    <row r="1070" customFormat="false" ht="15.75" hidden="false" customHeight="true" outlineLevel="0" collapsed="false">
      <c r="A1070" s="53"/>
      <c r="B1070" s="54"/>
      <c r="C1070" s="55"/>
      <c r="D1070" s="54"/>
      <c r="E1070" s="56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</row>
    <row r="1071" customFormat="false" ht="15.75" hidden="false" customHeight="true" outlineLevel="0" collapsed="false">
      <c r="A1071" s="10" t="s">
        <v>418</v>
      </c>
      <c r="B1071" s="10"/>
      <c r="C1071" s="10"/>
      <c r="D1071" s="10"/>
      <c r="E1071" s="10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  <c r="S1071" s="47"/>
      <c r="T1071" s="47"/>
      <c r="U1071" s="47"/>
      <c r="V1071" s="47"/>
      <c r="W1071" s="47"/>
      <c r="X1071" s="47"/>
      <c r="Y1071" s="47"/>
      <c r="Z1071" s="47"/>
      <c r="AA1071" s="47"/>
      <c r="AB1071" s="47"/>
      <c r="AC1071" s="47"/>
      <c r="AD1071" s="47"/>
      <c r="AE1071" s="47"/>
      <c r="AF1071" s="47"/>
      <c r="AG1071" s="47"/>
      <c r="AH1071" s="47"/>
      <c r="AI1071" s="47"/>
      <c r="AJ1071" s="47"/>
      <c r="AK1071" s="47"/>
      <c r="AL1071" s="47"/>
      <c r="AM1071" s="47"/>
      <c r="AN1071" s="47"/>
      <c r="AO1071" s="47"/>
      <c r="AP1071" s="47"/>
      <c r="AQ1071" s="47"/>
      <c r="AR1071" s="47"/>
      <c r="AS1071" s="47"/>
      <c r="AT1071" s="47"/>
      <c r="AU1071" s="47"/>
      <c r="AV1071" s="47"/>
      <c r="AW1071" s="47"/>
      <c r="AX1071" s="47"/>
    </row>
    <row r="1072" customFormat="false" ht="13.5" hidden="false" customHeight="true" outlineLevel="0" collapsed="false">
      <c r="A1072" s="51" t="s">
        <v>1308</v>
      </c>
      <c r="B1072" s="51"/>
      <c r="C1072" s="51"/>
      <c r="D1072" s="51"/>
      <c r="E1072" s="51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</row>
    <row r="1073" customFormat="false" ht="37.3" hidden="false" customHeight="true" outlineLevel="0" collapsed="false">
      <c r="A1073" s="12" t="s">
        <v>323</v>
      </c>
      <c r="B1073" s="12"/>
      <c r="C1073" s="13" t="s">
        <v>687</v>
      </c>
      <c r="D1073" s="14" t="s">
        <v>1287</v>
      </c>
      <c r="E1073" s="15" t="s">
        <v>6</v>
      </c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</row>
    <row r="1074" customFormat="false" ht="15.75" hidden="false" customHeight="true" outlineLevel="0" collapsed="false">
      <c r="A1074" s="17" t="s">
        <v>7</v>
      </c>
      <c r="B1074" s="38" t="s">
        <v>8</v>
      </c>
      <c r="C1074" s="39"/>
      <c r="D1074" s="17" t="s">
        <v>9</v>
      </c>
      <c r="E1074" s="18" t="s">
        <v>10</v>
      </c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</row>
    <row r="1075" customFormat="false" ht="13.5" hidden="false" customHeight="true" outlineLevel="0" collapsed="false">
      <c r="A1075" s="17"/>
      <c r="B1075" s="17" t="s">
        <v>11</v>
      </c>
      <c r="C1075" s="20" t="s">
        <v>12</v>
      </c>
      <c r="D1075" s="17"/>
      <c r="E1075" s="18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</row>
    <row r="1076" customFormat="false" ht="15.75" hidden="false" customHeight="true" outlineLevel="0" collapsed="false">
      <c r="A1076" s="21" t="n">
        <v>45210</v>
      </c>
      <c r="B1076" s="37" t="s">
        <v>1309</v>
      </c>
      <c r="C1076" s="44" t="s">
        <v>1310</v>
      </c>
      <c r="D1076" s="37" t="s">
        <v>1311</v>
      </c>
      <c r="E1076" s="45" t="n">
        <v>1250</v>
      </c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</row>
    <row r="1077" customFormat="false" ht="15.75" hidden="false" customHeight="true" outlineLevel="0" collapsed="false">
      <c r="A1077" s="21" t="n">
        <v>45266</v>
      </c>
      <c r="B1077" s="37" t="s">
        <v>1312</v>
      </c>
      <c r="C1077" s="44" t="s">
        <v>1313</v>
      </c>
      <c r="D1077" s="37" t="s">
        <v>1314</v>
      </c>
      <c r="E1077" s="45" t="n">
        <v>3958.6</v>
      </c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</row>
    <row r="1078" customFormat="false" ht="15.75" hidden="false" customHeight="true" outlineLevel="0" collapsed="false">
      <c r="A1078" s="21" t="n">
        <v>45266</v>
      </c>
      <c r="B1078" s="27" t="s">
        <v>86</v>
      </c>
      <c r="C1078" s="41"/>
      <c r="D1078" s="27" t="s">
        <v>1315</v>
      </c>
      <c r="E1078" s="45" t="n">
        <v>140.6</v>
      </c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</row>
    <row r="1079" customFormat="false" ht="23.85" hidden="false" customHeight="true" outlineLevel="0" collapsed="false">
      <c r="A1079" s="21" t="n">
        <v>45267</v>
      </c>
      <c r="B1079" s="22" t="s">
        <v>1316</v>
      </c>
      <c r="C1079" s="41" t="s">
        <v>1317</v>
      </c>
      <c r="D1079" s="22" t="s">
        <v>1318</v>
      </c>
      <c r="E1079" s="45" t="n">
        <v>2500</v>
      </c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</row>
    <row r="1080" customFormat="false" ht="15.75" hidden="false" customHeight="true" outlineLevel="0" collapsed="false">
      <c r="A1080" s="29" t="s">
        <v>21</v>
      </c>
      <c r="B1080" s="93"/>
      <c r="C1080" s="94"/>
      <c r="D1080" s="95"/>
      <c r="E1080" s="33" t="n">
        <f aca="false">SUM(E1075:E1079)</f>
        <v>7849.2</v>
      </c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16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6"/>
      <c r="AV1080" s="16"/>
      <c r="AW1080" s="16"/>
      <c r="AX1080" s="16"/>
    </row>
    <row r="1081" customFormat="false" ht="15.75" hidden="false" customHeight="true" outlineLevel="0" collapsed="false">
      <c r="A1081" s="53"/>
      <c r="B1081" s="54"/>
      <c r="C1081" s="55"/>
      <c r="D1081" s="54"/>
      <c r="E1081" s="56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</row>
    <row r="1082" customFormat="false" ht="15.75" hidden="false" customHeight="true" outlineLevel="0" collapsed="false">
      <c r="A1082" s="10" t="s">
        <v>418</v>
      </c>
      <c r="B1082" s="10"/>
      <c r="C1082" s="10"/>
      <c r="D1082" s="10"/>
      <c r="E1082" s="10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  <c r="S1082" s="47"/>
      <c r="T1082" s="47"/>
      <c r="U1082" s="47"/>
      <c r="V1082" s="47"/>
      <c r="W1082" s="47"/>
      <c r="X1082" s="47"/>
      <c r="Y1082" s="47"/>
      <c r="Z1082" s="47"/>
      <c r="AA1082" s="47"/>
      <c r="AB1082" s="47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47"/>
      <c r="AO1082" s="47"/>
      <c r="AP1082" s="47"/>
      <c r="AQ1082" s="47"/>
      <c r="AR1082" s="47"/>
      <c r="AS1082" s="47"/>
      <c r="AT1082" s="47"/>
      <c r="AU1082" s="47"/>
      <c r="AV1082" s="47"/>
      <c r="AW1082" s="47"/>
      <c r="AX1082" s="47"/>
    </row>
    <row r="1083" customFormat="false" ht="13.5" hidden="false" customHeight="true" outlineLevel="0" collapsed="false">
      <c r="A1083" s="51" t="s">
        <v>1319</v>
      </c>
      <c r="B1083" s="51"/>
      <c r="C1083" s="51"/>
      <c r="D1083" s="51"/>
      <c r="E1083" s="51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</row>
    <row r="1084" customFormat="false" ht="42.25" hidden="false" customHeight="true" outlineLevel="0" collapsed="false">
      <c r="A1084" s="12" t="s">
        <v>1320</v>
      </c>
      <c r="B1084" s="12"/>
      <c r="C1084" s="13" t="s">
        <v>1321</v>
      </c>
      <c r="D1084" s="14" t="s">
        <v>1322</v>
      </c>
      <c r="E1084" s="15" t="s">
        <v>6</v>
      </c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</row>
    <row r="1085" customFormat="false" ht="15.75" hidden="false" customHeight="true" outlineLevel="0" collapsed="false">
      <c r="A1085" s="17" t="s">
        <v>7</v>
      </c>
      <c r="B1085" s="38" t="s">
        <v>8</v>
      </c>
      <c r="C1085" s="39"/>
      <c r="D1085" s="17" t="s">
        <v>9</v>
      </c>
      <c r="E1085" s="18" t="s">
        <v>10</v>
      </c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</row>
    <row r="1086" customFormat="false" ht="13.5" hidden="false" customHeight="true" outlineLevel="0" collapsed="false">
      <c r="A1086" s="17"/>
      <c r="B1086" s="17" t="s">
        <v>11</v>
      </c>
      <c r="C1086" s="20" t="s">
        <v>12</v>
      </c>
      <c r="D1086" s="17"/>
      <c r="E1086" s="18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</row>
    <row r="1087" customFormat="false" ht="30" hidden="false" customHeight="true" outlineLevel="0" collapsed="false">
      <c r="A1087" s="21" t="n">
        <v>45224</v>
      </c>
      <c r="B1087" s="37" t="s">
        <v>711</v>
      </c>
      <c r="C1087" s="41" t="s">
        <v>712</v>
      </c>
      <c r="D1087" s="124" t="s">
        <v>1323</v>
      </c>
      <c r="E1087" s="45" t="n">
        <v>2000</v>
      </c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</row>
    <row r="1088" customFormat="false" ht="15.75" hidden="false" customHeight="true" outlineLevel="0" collapsed="false">
      <c r="A1088" s="29" t="s">
        <v>21</v>
      </c>
      <c r="B1088" s="93"/>
      <c r="C1088" s="94"/>
      <c r="D1088" s="95"/>
      <c r="E1088" s="33" t="n">
        <f aca="false">SUM(E1086:E1087)</f>
        <v>2000</v>
      </c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16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6"/>
      <c r="AV1088" s="16"/>
      <c r="AW1088" s="16"/>
      <c r="AX1088" s="16"/>
    </row>
    <row r="1089" customFormat="false" ht="15.75" hidden="false" customHeight="true" outlineLevel="0" collapsed="false">
      <c r="A1089" s="53"/>
      <c r="B1089" s="54"/>
      <c r="C1089" s="55"/>
      <c r="D1089" s="54"/>
      <c r="E1089" s="56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</row>
    <row r="1090" customFormat="false" ht="15.75" hidden="false" customHeight="true" outlineLevel="0" collapsed="false">
      <c r="A1090" s="10" t="s">
        <v>22</v>
      </c>
      <c r="B1090" s="10"/>
      <c r="C1090" s="10"/>
      <c r="D1090" s="10"/>
      <c r="E1090" s="10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  <c r="S1090" s="47"/>
      <c r="T1090" s="47"/>
      <c r="U1090" s="47"/>
      <c r="V1090" s="47"/>
      <c r="W1090" s="47"/>
      <c r="X1090" s="47"/>
      <c r="Y1090" s="47"/>
      <c r="Z1090" s="47"/>
      <c r="AA1090" s="47"/>
      <c r="AB1090" s="47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47"/>
      <c r="AO1090" s="47"/>
      <c r="AP1090" s="47"/>
      <c r="AQ1090" s="47"/>
      <c r="AR1090" s="47"/>
      <c r="AS1090" s="47"/>
      <c r="AT1090" s="47"/>
      <c r="AU1090" s="47"/>
      <c r="AV1090" s="47"/>
      <c r="AW1090" s="47"/>
      <c r="AX1090" s="47"/>
    </row>
    <row r="1091" customFormat="false" ht="13.5" hidden="false" customHeight="true" outlineLevel="0" collapsed="false">
      <c r="A1091" s="51" t="s">
        <v>1324</v>
      </c>
      <c r="B1091" s="51"/>
      <c r="C1091" s="51"/>
      <c r="D1091" s="51"/>
      <c r="E1091" s="51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</row>
    <row r="1092" customFormat="false" ht="43.5" hidden="false" customHeight="true" outlineLevel="0" collapsed="false">
      <c r="A1092" s="12" t="s">
        <v>410</v>
      </c>
      <c r="B1092" s="12"/>
      <c r="C1092" s="13" t="s">
        <v>411</v>
      </c>
      <c r="D1092" s="14" t="s">
        <v>1325</v>
      </c>
      <c r="E1092" s="15" t="s">
        <v>6</v>
      </c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</row>
    <row r="1093" customFormat="false" ht="15.75" hidden="false" customHeight="true" outlineLevel="0" collapsed="false">
      <c r="A1093" s="17" t="s">
        <v>7</v>
      </c>
      <c r="B1093" s="38" t="s">
        <v>8</v>
      </c>
      <c r="C1093" s="39"/>
      <c r="D1093" s="17" t="s">
        <v>9</v>
      </c>
      <c r="E1093" s="18" t="s">
        <v>10</v>
      </c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</row>
    <row r="1094" customFormat="false" ht="13.5" hidden="false" customHeight="true" outlineLevel="0" collapsed="false">
      <c r="A1094" s="17"/>
      <c r="B1094" s="17" t="s">
        <v>11</v>
      </c>
      <c r="C1094" s="20" t="s">
        <v>12</v>
      </c>
      <c r="D1094" s="17"/>
      <c r="E1094" s="18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</row>
    <row r="1095" customFormat="false" ht="52.85" hidden="false" customHeight="true" outlineLevel="0" collapsed="false">
      <c r="A1095" s="21" t="n">
        <v>45217</v>
      </c>
      <c r="B1095" s="22" t="s">
        <v>1326</v>
      </c>
      <c r="C1095" s="41" t="s">
        <v>1327</v>
      </c>
      <c r="D1095" s="37" t="s">
        <v>1328</v>
      </c>
      <c r="E1095" s="45" t="n">
        <v>142.87</v>
      </c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</row>
    <row r="1096" customFormat="false" ht="51.75" hidden="false" customHeight="true" outlineLevel="0" collapsed="false">
      <c r="A1096" s="21" t="n">
        <v>45223</v>
      </c>
      <c r="B1096" s="22" t="s">
        <v>413</v>
      </c>
      <c r="C1096" s="41" t="s">
        <v>414</v>
      </c>
      <c r="D1096" s="37" t="s">
        <v>1329</v>
      </c>
      <c r="E1096" s="45" t="n">
        <v>240</v>
      </c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</row>
    <row r="1097" customFormat="false" ht="45" hidden="false" customHeight="true" outlineLevel="0" collapsed="false">
      <c r="A1097" s="21" t="n">
        <v>45229</v>
      </c>
      <c r="B1097" s="22" t="s">
        <v>413</v>
      </c>
      <c r="C1097" s="41" t="s">
        <v>414</v>
      </c>
      <c r="D1097" s="37" t="s">
        <v>1330</v>
      </c>
      <c r="E1097" s="45" t="n">
        <v>243.6</v>
      </c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</row>
    <row r="1098" customFormat="false" ht="57.2" hidden="false" customHeight="true" outlineLevel="0" collapsed="false">
      <c r="A1098" s="21" t="n">
        <v>45238</v>
      </c>
      <c r="B1098" s="22" t="s">
        <v>1326</v>
      </c>
      <c r="C1098" s="41" t="s">
        <v>1327</v>
      </c>
      <c r="D1098" s="37" t="s">
        <v>1331</v>
      </c>
      <c r="E1098" s="45" t="n">
        <v>227</v>
      </c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</row>
    <row r="1099" customFormat="false" ht="49.5" hidden="false" customHeight="true" outlineLevel="0" collapsed="false">
      <c r="A1099" s="21" t="n">
        <v>45262</v>
      </c>
      <c r="B1099" s="22" t="s">
        <v>413</v>
      </c>
      <c r="C1099" s="41" t="s">
        <v>414</v>
      </c>
      <c r="D1099" s="37" t="s">
        <v>1332</v>
      </c>
      <c r="E1099" s="45" t="n">
        <v>144</v>
      </c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16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6"/>
      <c r="AV1099" s="16"/>
      <c r="AW1099" s="16"/>
      <c r="AX1099" s="16"/>
    </row>
    <row r="1100" customFormat="false" ht="15.75" hidden="false" customHeight="true" outlineLevel="0" collapsed="false">
      <c r="A1100" s="29" t="s">
        <v>21</v>
      </c>
      <c r="B1100" s="93"/>
      <c r="C1100" s="94"/>
      <c r="D1100" s="95"/>
      <c r="E1100" s="33" t="n">
        <f aca="false">SUM(E1094:E1099)</f>
        <v>997.47</v>
      </c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  <c r="AE1100" s="16"/>
      <c r="AF1100" s="16"/>
      <c r="AG1100" s="16"/>
      <c r="AH1100" s="16"/>
      <c r="AI1100" s="16"/>
      <c r="AJ1100" s="16"/>
      <c r="AK1100" s="16"/>
      <c r="AL1100" s="16"/>
      <c r="AM1100" s="16"/>
      <c r="AN1100" s="16"/>
      <c r="AO1100" s="16"/>
      <c r="AP1100" s="16"/>
      <c r="AQ1100" s="16"/>
      <c r="AR1100" s="16"/>
      <c r="AS1100" s="16"/>
      <c r="AT1100" s="16"/>
      <c r="AU1100" s="16"/>
      <c r="AV1100" s="16"/>
      <c r="AW1100" s="16"/>
      <c r="AX1100" s="16"/>
    </row>
    <row r="1101" customFormat="false" ht="15.75" hidden="false" customHeight="true" outlineLevel="0" collapsed="false">
      <c r="A1101" s="53"/>
      <c r="B1101" s="54"/>
      <c r="C1101" s="55"/>
      <c r="D1101" s="54"/>
      <c r="E1101" s="56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</row>
    <row r="1102" customFormat="false" ht="15.75" hidden="false" customHeight="true" outlineLevel="0" collapsed="false">
      <c r="A1102" s="10" t="s">
        <v>22</v>
      </c>
      <c r="B1102" s="10"/>
      <c r="C1102" s="10"/>
      <c r="D1102" s="10"/>
      <c r="E1102" s="10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</row>
    <row r="1103" customFormat="false" ht="13.5" hidden="false" customHeight="true" outlineLevel="0" collapsed="false">
      <c r="A1103" s="51" t="s">
        <v>1333</v>
      </c>
      <c r="B1103" s="51"/>
      <c r="C1103" s="51"/>
      <c r="D1103" s="51"/>
      <c r="E1103" s="51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</row>
    <row r="1104" customFormat="false" ht="37.3" hidden="false" customHeight="true" outlineLevel="0" collapsed="false">
      <c r="A1104" s="12" t="s">
        <v>664</v>
      </c>
      <c r="B1104" s="12"/>
      <c r="C1104" s="13" t="s">
        <v>665</v>
      </c>
      <c r="D1104" s="14" t="s">
        <v>1325</v>
      </c>
      <c r="E1104" s="15" t="s">
        <v>6</v>
      </c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  <c r="AE1104" s="16"/>
      <c r="AF1104" s="16"/>
      <c r="AG1104" s="16"/>
      <c r="AH1104" s="16"/>
      <c r="AI1104" s="16"/>
      <c r="AJ1104" s="16"/>
      <c r="AK1104" s="16"/>
      <c r="AL1104" s="16"/>
      <c r="AM1104" s="16"/>
      <c r="AN1104" s="16"/>
      <c r="AO1104" s="16"/>
      <c r="AP1104" s="16"/>
      <c r="AQ1104" s="16"/>
      <c r="AR1104" s="16"/>
      <c r="AS1104" s="16"/>
      <c r="AT1104" s="16"/>
      <c r="AU1104" s="16"/>
      <c r="AV1104" s="16"/>
      <c r="AW1104" s="16"/>
      <c r="AX1104" s="16"/>
    </row>
    <row r="1105" customFormat="false" ht="15.75" hidden="false" customHeight="true" outlineLevel="0" collapsed="false">
      <c r="A1105" s="17" t="s">
        <v>7</v>
      </c>
      <c r="B1105" s="38" t="s">
        <v>8</v>
      </c>
      <c r="C1105" s="39"/>
      <c r="D1105" s="17" t="s">
        <v>9</v>
      </c>
      <c r="E1105" s="18" t="s">
        <v>10</v>
      </c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</row>
    <row r="1106" customFormat="false" ht="13.5" hidden="false" customHeight="true" outlineLevel="0" collapsed="false">
      <c r="A1106" s="17"/>
      <c r="B1106" s="17" t="s">
        <v>11</v>
      </c>
      <c r="C1106" s="20" t="s">
        <v>12</v>
      </c>
      <c r="D1106" s="17"/>
      <c r="E1106" s="18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</row>
    <row r="1107" customFormat="false" ht="36" hidden="false" customHeight="true" outlineLevel="0" collapsed="false">
      <c r="A1107" s="21" t="n">
        <v>45218</v>
      </c>
      <c r="B1107" s="22" t="s">
        <v>1334</v>
      </c>
      <c r="C1107" s="41" t="s">
        <v>1335</v>
      </c>
      <c r="D1107" s="22" t="s">
        <v>1336</v>
      </c>
      <c r="E1107" s="45" t="n">
        <v>306</v>
      </c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</row>
    <row r="1108" customFormat="false" ht="30" hidden="false" customHeight="true" outlineLevel="0" collapsed="false">
      <c r="A1108" s="21" t="n">
        <v>45231</v>
      </c>
      <c r="B1108" s="22" t="s">
        <v>1337</v>
      </c>
      <c r="C1108" s="41" t="s">
        <v>1338</v>
      </c>
      <c r="D1108" s="22" t="s">
        <v>1339</v>
      </c>
      <c r="E1108" s="45" t="n">
        <v>99.8</v>
      </c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</row>
    <row r="1109" customFormat="false" ht="45" hidden="false" customHeight="true" outlineLevel="0" collapsed="false">
      <c r="A1109" s="21" t="n">
        <v>45270</v>
      </c>
      <c r="B1109" s="22" t="s">
        <v>1334</v>
      </c>
      <c r="C1109" s="22" t="s">
        <v>1340</v>
      </c>
      <c r="D1109" s="28" t="s">
        <v>1341</v>
      </c>
      <c r="E1109" s="45" t="n">
        <v>497</v>
      </c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</row>
    <row r="1110" customFormat="false" ht="15.75" hidden="false" customHeight="true" outlineLevel="0" collapsed="false">
      <c r="A1110" s="29" t="s">
        <v>21</v>
      </c>
      <c r="B1110" s="93"/>
      <c r="C1110" s="94"/>
      <c r="D1110" s="95"/>
      <c r="E1110" s="33" t="n">
        <f aca="false">SUM(E1106:E1109)</f>
        <v>902.8</v>
      </c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</row>
    <row r="1111" customFormat="false" ht="15.75" hidden="false" customHeight="true" outlineLevel="0" collapsed="false">
      <c r="A1111" s="10"/>
      <c r="B1111" s="10"/>
      <c r="C1111" s="10"/>
      <c r="D1111" s="10"/>
      <c r="E1111" s="10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</row>
    <row r="1112" customFormat="false" ht="15.75" hidden="false" customHeight="true" outlineLevel="0" collapsed="false">
      <c r="A1112" s="10" t="s">
        <v>1</v>
      </c>
      <c r="B1112" s="10"/>
      <c r="C1112" s="10"/>
      <c r="D1112" s="10"/>
      <c r="E1112" s="10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  <c r="AE1112" s="16"/>
      <c r="AF1112" s="16"/>
      <c r="AG1112" s="16"/>
      <c r="AH1112" s="16"/>
      <c r="AI1112" s="16"/>
      <c r="AJ1112" s="16"/>
      <c r="AK1112" s="16"/>
      <c r="AL1112" s="16"/>
      <c r="AM1112" s="16"/>
      <c r="AN1112" s="16"/>
      <c r="AO1112" s="16"/>
      <c r="AP1112" s="16"/>
      <c r="AQ1112" s="16"/>
      <c r="AR1112" s="16"/>
      <c r="AS1112" s="16"/>
      <c r="AT1112" s="16"/>
      <c r="AU1112" s="16"/>
      <c r="AV1112" s="16"/>
      <c r="AW1112" s="16"/>
      <c r="AX1112" s="16"/>
    </row>
    <row r="1113" customFormat="false" ht="15.75" hidden="false" customHeight="true" outlineLevel="0" collapsed="false">
      <c r="A1113" s="51" t="s">
        <v>1342</v>
      </c>
      <c r="B1113" s="51"/>
      <c r="C1113" s="51"/>
      <c r="D1113" s="51"/>
      <c r="E1113" s="51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  <c r="AE1113" s="16"/>
      <c r="AF1113" s="16"/>
      <c r="AG1113" s="16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6"/>
      <c r="AV1113" s="16"/>
      <c r="AW1113" s="16"/>
      <c r="AX1113" s="16"/>
    </row>
    <row r="1114" customFormat="false" ht="36" hidden="false" customHeight="true" outlineLevel="0" collapsed="false">
      <c r="A1114" s="12" t="s">
        <v>198</v>
      </c>
      <c r="B1114" s="12"/>
      <c r="C1114" s="13" t="s">
        <v>199</v>
      </c>
      <c r="D1114" s="14" t="s">
        <v>1325</v>
      </c>
      <c r="E1114" s="15" t="s">
        <v>6</v>
      </c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</row>
    <row r="1115" customFormat="false" ht="15.75" hidden="false" customHeight="true" outlineLevel="0" collapsed="false">
      <c r="A1115" s="17" t="s">
        <v>7</v>
      </c>
      <c r="B1115" s="17" t="s">
        <v>8</v>
      </c>
      <c r="C1115" s="17"/>
      <c r="D1115" s="17" t="s">
        <v>9</v>
      </c>
      <c r="E1115" s="18" t="s">
        <v>10</v>
      </c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  <c r="S1115" s="47"/>
      <c r="T1115" s="47"/>
      <c r="U1115" s="47"/>
      <c r="V1115" s="47"/>
      <c r="W1115" s="47"/>
      <c r="X1115" s="47"/>
      <c r="Y1115" s="47"/>
      <c r="Z1115" s="47"/>
      <c r="AA1115" s="47"/>
      <c r="AB1115" s="47"/>
      <c r="AC1115" s="47"/>
      <c r="AD1115" s="47"/>
      <c r="AE1115" s="47"/>
      <c r="AF1115" s="47"/>
      <c r="AG1115" s="47"/>
      <c r="AH1115" s="47"/>
      <c r="AI1115" s="47"/>
      <c r="AJ1115" s="47"/>
      <c r="AK1115" s="47"/>
      <c r="AL1115" s="47"/>
      <c r="AM1115" s="47"/>
      <c r="AN1115" s="47"/>
      <c r="AO1115" s="47"/>
      <c r="AP1115" s="47"/>
      <c r="AQ1115" s="47"/>
      <c r="AR1115" s="47"/>
      <c r="AS1115" s="47"/>
      <c r="AT1115" s="47"/>
      <c r="AU1115" s="47"/>
      <c r="AV1115" s="47"/>
      <c r="AW1115" s="47"/>
      <c r="AX1115" s="47"/>
    </row>
    <row r="1116" customFormat="false" ht="13.5" hidden="false" customHeight="true" outlineLevel="0" collapsed="false">
      <c r="A1116" s="17"/>
      <c r="B1116" s="17" t="s">
        <v>11</v>
      </c>
      <c r="C1116" s="20" t="s">
        <v>12</v>
      </c>
      <c r="D1116" s="17"/>
      <c r="E1116" s="18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</row>
    <row r="1117" customFormat="false" ht="15.75" hidden="false" customHeight="true" outlineLevel="0" collapsed="false">
      <c r="A1117" s="21" t="n">
        <v>45229</v>
      </c>
      <c r="B1117" s="37" t="s">
        <v>1343</v>
      </c>
      <c r="C1117" s="44" t="s">
        <v>818</v>
      </c>
      <c r="D1117" s="37" t="s">
        <v>1344</v>
      </c>
      <c r="E1117" s="45" t="n">
        <v>114.84</v>
      </c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</row>
    <row r="1118" customFormat="false" ht="15" hidden="false" customHeight="true" outlineLevel="0" collapsed="false">
      <c r="A1118" s="21" t="n">
        <v>45229</v>
      </c>
      <c r="B1118" s="37" t="s">
        <v>1345</v>
      </c>
      <c r="C1118" s="44"/>
      <c r="D1118" s="37" t="s">
        <v>1345</v>
      </c>
      <c r="E1118" s="45" t="n">
        <v>5.16</v>
      </c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</row>
    <row r="1119" customFormat="false" ht="25.35" hidden="false" customHeight="true" outlineLevel="0" collapsed="false">
      <c r="A1119" s="21" t="n">
        <v>45254</v>
      </c>
      <c r="B1119" s="37" t="s">
        <v>1346</v>
      </c>
      <c r="C1119" s="44" t="s">
        <v>1347</v>
      </c>
      <c r="D1119" s="37" t="s">
        <v>1348</v>
      </c>
      <c r="E1119" s="45" t="n">
        <v>2900</v>
      </c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</row>
    <row r="1120" customFormat="false" ht="29.85" hidden="false" customHeight="true" outlineLevel="0" collapsed="false">
      <c r="A1120" s="21" t="n">
        <v>45257</v>
      </c>
      <c r="B1120" s="37" t="s">
        <v>604</v>
      </c>
      <c r="C1120" s="44" t="s">
        <v>1349</v>
      </c>
      <c r="D1120" s="37" t="s">
        <v>1350</v>
      </c>
      <c r="E1120" s="45" t="n">
        <v>300</v>
      </c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</row>
    <row r="1121" customFormat="false" ht="29.1" hidden="false" customHeight="true" outlineLevel="0" collapsed="false">
      <c r="A1121" s="21" t="n">
        <v>45259</v>
      </c>
      <c r="B1121" s="37" t="s">
        <v>1351</v>
      </c>
      <c r="C1121" s="44" t="s">
        <v>1352</v>
      </c>
      <c r="D1121" s="37" t="s">
        <v>1353</v>
      </c>
      <c r="E1121" s="45" t="n">
        <v>2600</v>
      </c>
      <c r="F1121" s="35"/>
      <c r="G1121" s="35"/>
      <c r="H1121" s="35"/>
      <c r="I1121" s="3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</row>
    <row r="1122" customFormat="false" ht="15.75" hidden="false" customHeight="true" outlineLevel="0" collapsed="false">
      <c r="A1122" s="29" t="s">
        <v>21</v>
      </c>
      <c r="B1122" s="93"/>
      <c r="C1122" s="94"/>
      <c r="D1122" s="95"/>
      <c r="E1122" s="33" t="n">
        <f aca="false">SUM(E1116:E1121)</f>
        <v>5920</v>
      </c>
      <c r="F1122" s="35"/>
      <c r="G1122" s="35"/>
      <c r="H1122" s="35"/>
      <c r="I1122" s="3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</row>
    <row r="1123" customFormat="false" ht="15.75" hidden="false" customHeight="true" outlineLevel="0" collapsed="false">
      <c r="A1123" s="53"/>
      <c r="B1123" s="54"/>
      <c r="C1123" s="55"/>
      <c r="D1123" s="54"/>
      <c r="E1123" s="56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</row>
    <row r="1124" customFormat="false" ht="15.75" hidden="false" customHeight="true" outlineLevel="0" collapsed="false">
      <c r="A1124" s="10" t="s">
        <v>22</v>
      </c>
      <c r="B1124" s="10"/>
      <c r="C1124" s="10"/>
      <c r="D1124" s="10"/>
      <c r="E1124" s="10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</row>
    <row r="1125" customFormat="false" ht="13.5" hidden="false" customHeight="true" outlineLevel="0" collapsed="false">
      <c r="A1125" s="51" t="s">
        <v>1354</v>
      </c>
      <c r="B1125" s="51"/>
      <c r="C1125" s="51"/>
      <c r="D1125" s="51"/>
      <c r="E1125" s="51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</row>
    <row r="1126" customFormat="false" ht="38.55" hidden="false" customHeight="true" outlineLevel="0" collapsed="false">
      <c r="A1126" s="64" t="s">
        <v>1355</v>
      </c>
      <c r="B1126" s="64"/>
      <c r="C1126" s="13" t="s">
        <v>1356</v>
      </c>
      <c r="D1126" s="14" t="s">
        <v>1325</v>
      </c>
      <c r="E1126" s="15" t="s">
        <v>6</v>
      </c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</row>
    <row r="1127" customFormat="false" ht="15.75" hidden="false" customHeight="true" outlineLevel="0" collapsed="false">
      <c r="A1127" s="17" t="s">
        <v>7</v>
      </c>
      <c r="B1127" s="38" t="s">
        <v>8</v>
      </c>
      <c r="C1127" s="39"/>
      <c r="D1127" s="17" t="s">
        <v>9</v>
      </c>
      <c r="E1127" s="18" t="s">
        <v>10</v>
      </c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</row>
    <row r="1128" customFormat="false" ht="13.5" hidden="false" customHeight="true" outlineLevel="0" collapsed="false">
      <c r="A1128" s="17"/>
      <c r="B1128" s="17" t="s">
        <v>11</v>
      </c>
      <c r="C1128" s="20" t="s">
        <v>12</v>
      </c>
      <c r="D1128" s="17"/>
      <c r="E1128" s="18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</row>
    <row r="1129" customFormat="false" ht="23.1" hidden="false" customHeight="true" outlineLevel="0" collapsed="false">
      <c r="A1129" s="21" t="n">
        <v>45205</v>
      </c>
      <c r="B1129" s="27" t="s">
        <v>1357</v>
      </c>
      <c r="C1129" s="41" t="s">
        <v>1358</v>
      </c>
      <c r="D1129" s="27" t="s">
        <v>1359</v>
      </c>
      <c r="E1129" s="121" t="n">
        <v>3888.88</v>
      </c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</row>
    <row r="1130" customFormat="false" ht="15.75" hidden="false" customHeight="true" outlineLevel="0" collapsed="false">
      <c r="A1130" s="52" t="s">
        <v>21</v>
      </c>
      <c r="B1130" s="93"/>
      <c r="C1130" s="94"/>
      <c r="D1130" s="95"/>
      <c r="E1130" s="33" t="n">
        <f aca="false">SUM(E1128:E1129)</f>
        <v>3888.88</v>
      </c>
      <c r="F1130" s="35"/>
      <c r="G1130" s="35"/>
      <c r="H1130" s="35"/>
      <c r="I1130" s="3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</row>
    <row r="1131" customFormat="false" ht="15.75" hidden="false" customHeight="true" outlineLevel="0" collapsed="false">
      <c r="A1131" s="10"/>
      <c r="B1131" s="10"/>
      <c r="C1131" s="10"/>
      <c r="D1131" s="10"/>
      <c r="E1131" s="10"/>
      <c r="F1131" s="35"/>
      <c r="G1131" s="35"/>
      <c r="H1131" s="35"/>
      <c r="I1131" s="3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</row>
    <row r="1132" customFormat="false" ht="15.75" hidden="false" customHeight="true" outlineLevel="0" collapsed="false">
      <c r="A1132" s="10" t="s">
        <v>1</v>
      </c>
      <c r="B1132" s="10"/>
      <c r="C1132" s="10"/>
      <c r="D1132" s="10"/>
      <c r="E1132" s="10"/>
      <c r="F1132" s="125"/>
      <c r="G1132" s="35"/>
      <c r="H1132" s="35"/>
      <c r="I1132" s="3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</row>
    <row r="1133" customFormat="false" ht="15.75" hidden="false" customHeight="true" outlineLevel="0" collapsed="false">
      <c r="A1133" s="51" t="s">
        <v>1354</v>
      </c>
      <c r="B1133" s="51"/>
      <c r="C1133" s="51"/>
      <c r="D1133" s="51"/>
      <c r="E1133" s="51"/>
      <c r="F1133" s="125"/>
      <c r="G1133" s="35"/>
      <c r="H1133" s="35"/>
      <c r="I1133" s="3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</row>
    <row r="1134" customFormat="false" ht="36" hidden="false" customHeight="true" outlineLevel="0" collapsed="false">
      <c r="A1134" s="12" t="s">
        <v>1360</v>
      </c>
      <c r="B1134" s="12"/>
      <c r="C1134" s="13" t="s">
        <v>1356</v>
      </c>
      <c r="D1134" s="14" t="s">
        <v>1325</v>
      </c>
      <c r="E1134" s="15" t="s">
        <v>6</v>
      </c>
      <c r="F1134" s="7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</row>
    <row r="1135" customFormat="false" ht="15.75" hidden="false" customHeight="true" outlineLevel="0" collapsed="false">
      <c r="A1135" s="17" t="s">
        <v>7</v>
      </c>
      <c r="B1135" s="17" t="s">
        <v>8</v>
      </c>
      <c r="C1135" s="17"/>
      <c r="D1135" s="17" t="s">
        <v>9</v>
      </c>
      <c r="E1135" s="18" t="s">
        <v>10</v>
      </c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  <c r="S1135" s="47"/>
      <c r="T1135" s="47"/>
      <c r="U1135" s="47"/>
      <c r="V1135" s="47"/>
      <c r="W1135" s="47"/>
      <c r="X1135" s="47"/>
      <c r="Y1135" s="47"/>
      <c r="Z1135" s="47"/>
      <c r="AA1135" s="47"/>
      <c r="AB1135" s="47"/>
      <c r="AC1135" s="47"/>
      <c r="AD1135" s="47"/>
      <c r="AE1135" s="47"/>
      <c r="AF1135" s="47"/>
      <c r="AG1135" s="47"/>
      <c r="AH1135" s="47"/>
      <c r="AI1135" s="47"/>
      <c r="AJ1135" s="47"/>
      <c r="AK1135" s="47"/>
      <c r="AL1135" s="47"/>
      <c r="AM1135" s="47"/>
      <c r="AN1135" s="47"/>
      <c r="AO1135" s="47"/>
      <c r="AP1135" s="47"/>
      <c r="AQ1135" s="47"/>
      <c r="AR1135" s="47"/>
      <c r="AS1135" s="47"/>
      <c r="AT1135" s="47"/>
      <c r="AU1135" s="47"/>
      <c r="AV1135" s="47"/>
      <c r="AW1135" s="47"/>
      <c r="AX1135" s="47"/>
    </row>
    <row r="1136" customFormat="false" ht="13.5" hidden="false" customHeight="true" outlineLevel="0" collapsed="false">
      <c r="A1136" s="17"/>
      <c r="B1136" s="17" t="s">
        <v>11</v>
      </c>
      <c r="C1136" s="20" t="s">
        <v>12</v>
      </c>
      <c r="D1136" s="17"/>
      <c r="E1136" s="18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</row>
    <row r="1137" customFormat="false" ht="43.25" hidden="false" customHeight="true" outlineLevel="0" collapsed="false">
      <c r="A1137" s="21" t="n">
        <v>45206</v>
      </c>
      <c r="B1137" s="27" t="s">
        <v>1361</v>
      </c>
      <c r="C1137" s="41" t="s">
        <v>1362</v>
      </c>
      <c r="D1137" s="22" t="s">
        <v>1363</v>
      </c>
      <c r="E1137" s="121" t="n">
        <v>3750</v>
      </c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</row>
    <row r="1138" customFormat="false" ht="45" hidden="false" customHeight="true" outlineLevel="0" collapsed="false">
      <c r="A1138" s="21" t="n">
        <v>45219</v>
      </c>
      <c r="B1138" s="27" t="s">
        <v>1361</v>
      </c>
      <c r="C1138" s="41" t="s">
        <v>1362</v>
      </c>
      <c r="D1138" s="22" t="s">
        <v>1364</v>
      </c>
      <c r="E1138" s="121" t="n">
        <v>2000</v>
      </c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</row>
    <row r="1139" customFormat="false" ht="23.85" hidden="false" customHeight="true" outlineLevel="0" collapsed="false">
      <c r="A1139" s="21" t="n">
        <v>45219</v>
      </c>
      <c r="B1139" s="27" t="s">
        <v>1365</v>
      </c>
      <c r="C1139" s="41" t="s">
        <v>1366</v>
      </c>
      <c r="D1139" s="22" t="s">
        <v>1367</v>
      </c>
      <c r="E1139" s="121" t="n">
        <v>1150</v>
      </c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</row>
    <row r="1140" customFormat="false" ht="15.75" hidden="false" customHeight="true" outlineLevel="0" collapsed="false">
      <c r="A1140" s="52" t="s">
        <v>21</v>
      </c>
      <c r="B1140" s="93"/>
      <c r="C1140" s="94"/>
      <c r="D1140" s="95"/>
      <c r="E1140" s="33" t="n">
        <f aca="false">SUM(E1137:E1139)</f>
        <v>6900</v>
      </c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  <c r="AC1140" s="16"/>
      <c r="AD1140" s="16"/>
      <c r="AE1140" s="16"/>
      <c r="AF1140" s="16"/>
      <c r="AG1140" s="16"/>
      <c r="AH1140" s="16"/>
      <c r="AI1140" s="16"/>
      <c r="AJ1140" s="16"/>
      <c r="AK1140" s="16"/>
      <c r="AL1140" s="16"/>
      <c r="AM1140" s="16"/>
      <c r="AN1140" s="16"/>
      <c r="AO1140" s="16"/>
      <c r="AP1140" s="16"/>
      <c r="AQ1140" s="16"/>
      <c r="AR1140" s="16"/>
      <c r="AS1140" s="16"/>
      <c r="AT1140" s="16"/>
      <c r="AU1140" s="16"/>
      <c r="AV1140" s="16"/>
      <c r="AW1140" s="16"/>
      <c r="AX1140" s="16"/>
    </row>
    <row r="1141" customFormat="false" ht="15.75" hidden="false" customHeight="true" outlineLevel="0" collapsed="false">
      <c r="A1141" s="53"/>
      <c r="B1141" s="54"/>
      <c r="C1141" s="55"/>
      <c r="D1141" s="54"/>
      <c r="E1141" s="56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</row>
    <row r="1142" customFormat="false" ht="15.75" hidden="false" customHeight="true" outlineLevel="0" collapsed="false">
      <c r="A1142" s="10" t="s">
        <v>1</v>
      </c>
      <c r="B1142" s="10"/>
      <c r="C1142" s="10"/>
      <c r="D1142" s="10"/>
      <c r="E1142" s="10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  <c r="S1142" s="47"/>
      <c r="T1142" s="47"/>
      <c r="U1142" s="47"/>
      <c r="V1142" s="47"/>
      <c r="W1142" s="47"/>
      <c r="X1142" s="47"/>
      <c r="Y1142" s="47"/>
      <c r="Z1142" s="47"/>
      <c r="AA1142" s="47"/>
      <c r="AB1142" s="47"/>
      <c r="AC1142" s="47"/>
      <c r="AD1142" s="47"/>
      <c r="AE1142" s="47"/>
      <c r="AF1142" s="47"/>
      <c r="AG1142" s="47"/>
      <c r="AH1142" s="47"/>
      <c r="AI1142" s="47"/>
      <c r="AJ1142" s="47"/>
      <c r="AK1142" s="47"/>
      <c r="AL1142" s="47"/>
      <c r="AM1142" s="47"/>
      <c r="AN1142" s="47"/>
      <c r="AO1142" s="47"/>
      <c r="AP1142" s="47"/>
      <c r="AQ1142" s="47"/>
      <c r="AR1142" s="47"/>
      <c r="AS1142" s="47"/>
      <c r="AT1142" s="47"/>
      <c r="AU1142" s="47"/>
      <c r="AV1142" s="47"/>
      <c r="AW1142" s="47"/>
      <c r="AX1142" s="47"/>
    </row>
    <row r="1143" customFormat="false" ht="13.5" hidden="false" customHeight="true" outlineLevel="0" collapsed="false">
      <c r="A1143" s="51" t="s">
        <v>1368</v>
      </c>
      <c r="B1143" s="51"/>
      <c r="C1143" s="51"/>
      <c r="D1143" s="51"/>
      <c r="E1143" s="51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</row>
    <row r="1144" customFormat="false" ht="37.3" hidden="false" customHeight="true" outlineLevel="0" collapsed="false">
      <c r="A1144" s="12" t="s">
        <v>1369</v>
      </c>
      <c r="B1144" s="12"/>
      <c r="C1144" s="13" t="s">
        <v>1370</v>
      </c>
      <c r="D1144" s="14" t="s">
        <v>1325</v>
      </c>
      <c r="E1144" s="15" t="s">
        <v>6</v>
      </c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</row>
    <row r="1145" customFormat="false" ht="15.75" hidden="false" customHeight="true" outlineLevel="0" collapsed="false">
      <c r="A1145" s="17" t="s">
        <v>7</v>
      </c>
      <c r="B1145" s="17" t="s">
        <v>8</v>
      </c>
      <c r="C1145" s="17"/>
      <c r="D1145" s="17" t="s">
        <v>9</v>
      </c>
      <c r="E1145" s="18" t="s">
        <v>10</v>
      </c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</row>
    <row r="1146" customFormat="false" ht="13.5" hidden="false" customHeight="true" outlineLevel="0" collapsed="false">
      <c r="A1146" s="17"/>
      <c r="B1146" s="17" t="s">
        <v>11</v>
      </c>
      <c r="C1146" s="20" t="s">
        <v>12</v>
      </c>
      <c r="D1146" s="17"/>
      <c r="E1146" s="18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</row>
    <row r="1147" customFormat="false" ht="28.6" hidden="false" customHeight="true" outlineLevel="0" collapsed="false">
      <c r="A1147" s="21" t="n">
        <v>45205</v>
      </c>
      <c r="B1147" s="22" t="s">
        <v>1371</v>
      </c>
      <c r="C1147" s="41" t="s">
        <v>1310</v>
      </c>
      <c r="D1147" s="37" t="s">
        <v>1372</v>
      </c>
      <c r="E1147" s="45" t="n">
        <v>1000</v>
      </c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</row>
    <row r="1148" customFormat="false" ht="45" hidden="false" customHeight="true" outlineLevel="0" collapsed="false">
      <c r="A1148" s="21" t="n">
        <v>45206</v>
      </c>
      <c r="B1148" s="22" t="s">
        <v>1373</v>
      </c>
      <c r="C1148" s="41" t="s">
        <v>1374</v>
      </c>
      <c r="D1148" s="37" t="s">
        <v>1375</v>
      </c>
      <c r="E1148" s="45" t="n">
        <v>7000</v>
      </c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  <c r="AC1148" s="16"/>
      <c r="AD1148" s="16"/>
      <c r="AE1148" s="16"/>
      <c r="AF1148" s="16"/>
      <c r="AG1148" s="16"/>
      <c r="AH1148" s="16"/>
      <c r="AI1148" s="16"/>
      <c r="AJ1148" s="16"/>
      <c r="AK1148" s="16"/>
      <c r="AL1148" s="16"/>
      <c r="AM1148" s="16"/>
      <c r="AN1148" s="16"/>
      <c r="AO1148" s="16"/>
      <c r="AP1148" s="16"/>
      <c r="AQ1148" s="16"/>
      <c r="AR1148" s="16"/>
      <c r="AS1148" s="16"/>
      <c r="AT1148" s="16"/>
      <c r="AU1148" s="16"/>
      <c r="AV1148" s="16"/>
      <c r="AW1148" s="16"/>
      <c r="AX1148" s="16"/>
    </row>
    <row r="1149" customFormat="false" ht="15.75" hidden="false" customHeight="true" outlineLevel="0" collapsed="false">
      <c r="A1149" s="126" t="s">
        <v>21</v>
      </c>
      <c r="B1149" s="93"/>
      <c r="C1149" s="94"/>
      <c r="D1149" s="95"/>
      <c r="E1149" s="33" t="n">
        <f aca="false">SUM(E1146:E1148)</f>
        <v>8000</v>
      </c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  <c r="AC1149" s="16"/>
      <c r="AD1149" s="16"/>
      <c r="AE1149" s="16"/>
      <c r="AF1149" s="16"/>
      <c r="AG1149" s="16"/>
      <c r="AH1149" s="16"/>
      <c r="AI1149" s="16"/>
      <c r="AJ1149" s="16"/>
      <c r="AK1149" s="16"/>
      <c r="AL1149" s="16"/>
      <c r="AM1149" s="16"/>
      <c r="AN1149" s="16"/>
      <c r="AO1149" s="16"/>
      <c r="AP1149" s="16"/>
      <c r="AQ1149" s="16"/>
      <c r="AR1149" s="16"/>
      <c r="AS1149" s="16"/>
      <c r="AT1149" s="16"/>
      <c r="AU1149" s="16"/>
      <c r="AV1149" s="16"/>
      <c r="AW1149" s="16"/>
      <c r="AX1149" s="16"/>
    </row>
    <row r="1150" customFormat="false" ht="15.75" hidden="false" customHeight="true" outlineLevel="0" collapsed="false">
      <c r="A1150" s="53"/>
      <c r="B1150" s="54"/>
      <c r="C1150" s="55"/>
      <c r="D1150" s="54"/>
      <c r="E1150" s="56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</row>
    <row r="1151" customFormat="false" ht="15.75" hidden="false" customHeight="true" outlineLevel="0" collapsed="false">
      <c r="A1151" s="10" t="s">
        <v>1</v>
      </c>
      <c r="B1151" s="10"/>
      <c r="C1151" s="10"/>
      <c r="D1151" s="10"/>
      <c r="E1151" s="10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  <c r="S1151" s="47"/>
      <c r="T1151" s="47"/>
      <c r="U1151" s="47"/>
      <c r="V1151" s="47"/>
      <c r="W1151" s="47"/>
      <c r="X1151" s="47"/>
      <c r="Y1151" s="47"/>
      <c r="Z1151" s="47"/>
      <c r="AA1151" s="47"/>
      <c r="AB1151" s="47"/>
      <c r="AC1151" s="47"/>
      <c r="AD1151" s="47"/>
      <c r="AE1151" s="47"/>
      <c r="AF1151" s="47"/>
      <c r="AG1151" s="47"/>
      <c r="AH1151" s="47"/>
      <c r="AI1151" s="47"/>
      <c r="AJ1151" s="47"/>
      <c r="AK1151" s="47"/>
      <c r="AL1151" s="47"/>
      <c r="AM1151" s="47"/>
      <c r="AN1151" s="47"/>
      <c r="AO1151" s="47"/>
      <c r="AP1151" s="47"/>
      <c r="AQ1151" s="47"/>
      <c r="AR1151" s="47"/>
      <c r="AS1151" s="47"/>
      <c r="AT1151" s="47"/>
      <c r="AU1151" s="47"/>
      <c r="AV1151" s="47"/>
      <c r="AW1151" s="47"/>
      <c r="AX1151" s="47"/>
    </row>
    <row r="1152" customFormat="false" ht="13.5" hidden="false" customHeight="true" outlineLevel="0" collapsed="false">
      <c r="A1152" s="51" t="s">
        <v>1376</v>
      </c>
      <c r="B1152" s="51"/>
      <c r="C1152" s="51"/>
      <c r="D1152" s="51"/>
      <c r="E1152" s="51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</row>
    <row r="1153" customFormat="false" ht="42.9" hidden="false" customHeight="true" outlineLevel="0" collapsed="false">
      <c r="A1153" s="12" t="s">
        <v>1377</v>
      </c>
      <c r="B1153" s="12"/>
      <c r="C1153" s="13" t="s">
        <v>1378</v>
      </c>
      <c r="D1153" s="14" t="s">
        <v>1325</v>
      </c>
      <c r="E1153" s="15" t="s">
        <v>6</v>
      </c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</row>
    <row r="1154" customFormat="false" ht="15.75" hidden="false" customHeight="true" outlineLevel="0" collapsed="false">
      <c r="A1154" s="17" t="s">
        <v>7</v>
      </c>
      <c r="B1154" s="17" t="s">
        <v>8</v>
      </c>
      <c r="C1154" s="17"/>
      <c r="D1154" s="17" t="s">
        <v>9</v>
      </c>
      <c r="E1154" s="18" t="s">
        <v>10</v>
      </c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</row>
    <row r="1155" customFormat="false" ht="13.5" hidden="false" customHeight="true" outlineLevel="0" collapsed="false">
      <c r="A1155" s="17"/>
      <c r="B1155" s="17" t="s">
        <v>11</v>
      </c>
      <c r="C1155" s="20" t="s">
        <v>12</v>
      </c>
      <c r="D1155" s="17"/>
      <c r="E1155" s="18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</row>
    <row r="1156" customFormat="false" ht="42" hidden="false" customHeight="true" outlineLevel="0" collapsed="false">
      <c r="A1156" s="21" t="n">
        <v>45208</v>
      </c>
      <c r="B1156" s="22" t="s">
        <v>1379</v>
      </c>
      <c r="C1156" s="41" t="s">
        <v>1380</v>
      </c>
      <c r="D1156" s="22" t="s">
        <v>1381</v>
      </c>
      <c r="E1156" s="45" t="n">
        <v>4500</v>
      </c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</row>
    <row r="1157" customFormat="false" ht="39.75" hidden="false" customHeight="true" outlineLevel="0" collapsed="false">
      <c r="A1157" s="21" t="n">
        <v>45210</v>
      </c>
      <c r="B1157" s="22" t="s">
        <v>1382</v>
      </c>
      <c r="C1157" s="41" t="s">
        <v>1383</v>
      </c>
      <c r="D1157" s="22" t="s">
        <v>1384</v>
      </c>
      <c r="E1157" s="45" t="n">
        <v>2300</v>
      </c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  <c r="AC1157" s="16"/>
      <c r="AD1157" s="16"/>
      <c r="AE1157" s="16"/>
      <c r="AF1157" s="16"/>
      <c r="AG1157" s="16"/>
      <c r="AH1157" s="16"/>
      <c r="AI1157" s="16"/>
      <c r="AJ1157" s="16"/>
      <c r="AK1157" s="16"/>
      <c r="AL1157" s="16"/>
      <c r="AM1157" s="16"/>
      <c r="AN1157" s="16"/>
      <c r="AO1157" s="16"/>
      <c r="AP1157" s="16"/>
      <c r="AQ1157" s="16"/>
      <c r="AR1157" s="16"/>
      <c r="AS1157" s="16"/>
      <c r="AT1157" s="16"/>
      <c r="AU1157" s="16"/>
      <c r="AV1157" s="16"/>
      <c r="AW1157" s="16"/>
      <c r="AX1157" s="16"/>
    </row>
    <row r="1158" customFormat="false" ht="25.5" hidden="false" customHeight="true" outlineLevel="0" collapsed="false">
      <c r="A1158" s="21" t="n">
        <v>45231</v>
      </c>
      <c r="B1158" s="22" t="s">
        <v>1385</v>
      </c>
      <c r="C1158" s="41" t="s">
        <v>1366</v>
      </c>
      <c r="D1158" s="22" t="s">
        <v>1386</v>
      </c>
      <c r="E1158" s="45" t="n">
        <v>1150</v>
      </c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  <c r="AC1158" s="16"/>
      <c r="AD1158" s="16"/>
      <c r="AE1158" s="16"/>
      <c r="AF1158" s="16"/>
      <c r="AG1158" s="16"/>
      <c r="AH1158" s="16"/>
      <c r="AI1158" s="16"/>
      <c r="AJ1158" s="16"/>
      <c r="AK1158" s="16"/>
      <c r="AL1158" s="16"/>
      <c r="AM1158" s="16"/>
      <c r="AN1158" s="16"/>
      <c r="AO1158" s="16"/>
      <c r="AP1158" s="16"/>
      <c r="AQ1158" s="16"/>
      <c r="AR1158" s="16"/>
      <c r="AS1158" s="16"/>
      <c r="AT1158" s="16"/>
      <c r="AU1158" s="16"/>
      <c r="AV1158" s="16"/>
      <c r="AW1158" s="16"/>
      <c r="AX1158" s="16"/>
    </row>
    <row r="1159" customFormat="false" ht="15.75" hidden="false" customHeight="true" outlineLevel="0" collapsed="false">
      <c r="A1159" s="126" t="s">
        <v>21</v>
      </c>
      <c r="B1159" s="93"/>
      <c r="C1159" s="94"/>
      <c r="D1159" s="95"/>
      <c r="E1159" s="33" t="n">
        <f aca="false">SUM(E1156:E1158)</f>
        <v>7950</v>
      </c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  <c r="AC1159" s="16"/>
      <c r="AD1159" s="16"/>
      <c r="AE1159" s="16"/>
      <c r="AF1159" s="16"/>
      <c r="AG1159" s="16"/>
      <c r="AH1159" s="16"/>
      <c r="AI1159" s="16"/>
      <c r="AJ1159" s="16"/>
      <c r="AK1159" s="16"/>
      <c r="AL1159" s="16"/>
      <c r="AM1159" s="16"/>
      <c r="AN1159" s="16"/>
      <c r="AO1159" s="16"/>
      <c r="AP1159" s="16"/>
      <c r="AQ1159" s="16"/>
      <c r="AR1159" s="16"/>
      <c r="AS1159" s="16"/>
      <c r="AT1159" s="16"/>
      <c r="AU1159" s="16"/>
      <c r="AV1159" s="16"/>
      <c r="AW1159" s="16"/>
      <c r="AX1159" s="16"/>
    </row>
    <row r="1160" customFormat="false" ht="15.75" hidden="false" customHeight="true" outlineLevel="0" collapsed="false">
      <c r="A1160" s="53"/>
      <c r="B1160" s="54"/>
      <c r="C1160" s="55"/>
      <c r="D1160" s="54"/>
      <c r="E1160" s="56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</row>
    <row r="1161" customFormat="false" ht="15.75" hidden="false" customHeight="true" outlineLevel="0" collapsed="false">
      <c r="A1161" s="10" t="s">
        <v>22</v>
      </c>
      <c r="B1161" s="10"/>
      <c r="C1161" s="10"/>
      <c r="D1161" s="10"/>
      <c r="E1161" s="10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  <c r="S1161" s="47"/>
      <c r="T1161" s="47"/>
      <c r="U1161" s="47"/>
      <c r="V1161" s="47"/>
      <c r="W1161" s="47"/>
      <c r="X1161" s="47"/>
      <c r="Y1161" s="47"/>
      <c r="Z1161" s="47"/>
      <c r="AA1161" s="47"/>
      <c r="AB1161" s="47"/>
      <c r="AC1161" s="47"/>
      <c r="AD1161" s="47"/>
      <c r="AE1161" s="47"/>
      <c r="AF1161" s="47"/>
      <c r="AG1161" s="47"/>
      <c r="AH1161" s="47"/>
      <c r="AI1161" s="47"/>
      <c r="AJ1161" s="47"/>
      <c r="AK1161" s="47"/>
      <c r="AL1161" s="47"/>
      <c r="AM1161" s="47"/>
      <c r="AN1161" s="47"/>
      <c r="AO1161" s="47"/>
      <c r="AP1161" s="47"/>
      <c r="AQ1161" s="47"/>
      <c r="AR1161" s="47"/>
      <c r="AS1161" s="47"/>
      <c r="AT1161" s="47"/>
      <c r="AU1161" s="47"/>
      <c r="AV1161" s="47"/>
      <c r="AW1161" s="47"/>
      <c r="AX1161" s="47"/>
    </row>
    <row r="1162" customFormat="false" ht="13.5" hidden="false" customHeight="true" outlineLevel="0" collapsed="false">
      <c r="A1162" s="51" t="s">
        <v>1387</v>
      </c>
      <c r="B1162" s="51"/>
      <c r="C1162" s="51"/>
      <c r="D1162" s="51"/>
      <c r="E1162" s="51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</row>
    <row r="1163" customFormat="false" ht="43.5" hidden="false" customHeight="true" outlineLevel="0" collapsed="false">
      <c r="A1163" s="12" t="s">
        <v>547</v>
      </c>
      <c r="B1163" s="12"/>
      <c r="C1163" s="13" t="s">
        <v>548</v>
      </c>
      <c r="D1163" s="14" t="s">
        <v>1325</v>
      </c>
      <c r="E1163" s="15" t="s">
        <v>6</v>
      </c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</row>
    <row r="1164" customFormat="false" ht="15.75" hidden="false" customHeight="true" outlineLevel="0" collapsed="false">
      <c r="A1164" s="17" t="s">
        <v>7</v>
      </c>
      <c r="B1164" s="38" t="s">
        <v>8</v>
      </c>
      <c r="C1164" s="39"/>
      <c r="D1164" s="17" t="s">
        <v>9</v>
      </c>
      <c r="E1164" s="18" t="s">
        <v>10</v>
      </c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</row>
    <row r="1165" customFormat="false" ht="13.5" hidden="false" customHeight="true" outlineLevel="0" collapsed="false">
      <c r="A1165" s="17"/>
      <c r="B1165" s="17" t="s">
        <v>11</v>
      </c>
      <c r="C1165" s="20" t="s">
        <v>12</v>
      </c>
      <c r="D1165" s="17"/>
      <c r="E1165" s="18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</row>
    <row r="1166" customFormat="false" ht="30" hidden="false" customHeight="true" outlineLevel="0" collapsed="false">
      <c r="A1166" s="21" t="n">
        <v>45240</v>
      </c>
      <c r="B1166" s="22" t="s">
        <v>131</v>
      </c>
      <c r="C1166" s="41" t="s">
        <v>132</v>
      </c>
      <c r="D1166" s="22" t="s">
        <v>1388</v>
      </c>
      <c r="E1166" s="45" t="n">
        <v>63.84</v>
      </c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</row>
    <row r="1167" customFormat="false" ht="30" hidden="false" customHeight="true" outlineLevel="0" collapsed="false">
      <c r="A1167" s="21" t="n">
        <v>45240</v>
      </c>
      <c r="B1167" s="22" t="s">
        <v>894</v>
      </c>
      <c r="C1167" s="41" t="s">
        <v>351</v>
      </c>
      <c r="D1167" s="22" t="s">
        <v>1389</v>
      </c>
      <c r="E1167" s="45" t="n">
        <v>75.51</v>
      </c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</row>
    <row r="1168" customFormat="false" ht="30" hidden="false" customHeight="true" outlineLevel="0" collapsed="false">
      <c r="A1168" s="21" t="n">
        <v>45243</v>
      </c>
      <c r="B1168" s="22" t="s">
        <v>131</v>
      </c>
      <c r="C1168" s="41" t="s">
        <v>132</v>
      </c>
      <c r="D1168" s="22" t="s">
        <v>1390</v>
      </c>
      <c r="E1168" s="45" t="n">
        <v>157</v>
      </c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</row>
    <row r="1169" customFormat="false" ht="30" hidden="false" customHeight="true" outlineLevel="0" collapsed="false">
      <c r="A1169" s="21" t="n">
        <v>45243</v>
      </c>
      <c r="B1169" s="22" t="s">
        <v>1391</v>
      </c>
      <c r="C1169" s="41" t="s">
        <v>160</v>
      </c>
      <c r="D1169" s="22" t="s">
        <v>1392</v>
      </c>
      <c r="E1169" s="45" t="n">
        <v>166.25</v>
      </c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</row>
    <row r="1170" customFormat="false" ht="15.75" hidden="false" customHeight="true" outlineLevel="0" collapsed="false">
      <c r="A1170" s="21" t="n">
        <v>45267</v>
      </c>
      <c r="B1170" s="22" t="s">
        <v>126</v>
      </c>
      <c r="C1170" s="41" t="s">
        <v>1393</v>
      </c>
      <c r="D1170" s="22" t="s">
        <v>1394</v>
      </c>
      <c r="E1170" s="45" t="n">
        <v>357.24</v>
      </c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</row>
    <row r="1171" customFormat="false" ht="15.75" hidden="false" customHeight="true" outlineLevel="0" collapsed="false">
      <c r="A1171" s="21" t="n">
        <v>45267</v>
      </c>
      <c r="B1171" s="22" t="s">
        <v>126</v>
      </c>
      <c r="C1171" s="41" t="s">
        <v>1393</v>
      </c>
      <c r="D1171" s="22" t="s">
        <v>1395</v>
      </c>
      <c r="E1171" s="45" t="n">
        <v>260.24</v>
      </c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</row>
    <row r="1172" customFormat="false" ht="15.75" hidden="false" customHeight="true" outlineLevel="0" collapsed="false">
      <c r="A1172" s="21" t="n">
        <v>45271</v>
      </c>
      <c r="B1172" s="22" t="s">
        <v>1396</v>
      </c>
      <c r="C1172" s="41" t="s">
        <v>358</v>
      </c>
      <c r="D1172" s="22" t="s">
        <v>1397</v>
      </c>
      <c r="E1172" s="45" t="n">
        <v>269.52</v>
      </c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  <c r="AC1172" s="16"/>
      <c r="AD1172" s="16"/>
      <c r="AE1172" s="16"/>
      <c r="AF1172" s="16"/>
      <c r="AG1172" s="16"/>
      <c r="AH1172" s="16"/>
      <c r="AI1172" s="16"/>
      <c r="AJ1172" s="16"/>
      <c r="AK1172" s="16"/>
      <c r="AL1172" s="16"/>
      <c r="AM1172" s="16"/>
      <c r="AN1172" s="16"/>
      <c r="AO1172" s="16"/>
      <c r="AP1172" s="16"/>
      <c r="AQ1172" s="16"/>
      <c r="AR1172" s="16"/>
      <c r="AS1172" s="16"/>
      <c r="AT1172" s="16"/>
      <c r="AU1172" s="16"/>
      <c r="AV1172" s="16"/>
      <c r="AW1172" s="16"/>
      <c r="AX1172" s="16"/>
    </row>
    <row r="1173" customFormat="false" ht="15.75" hidden="false" customHeight="true" outlineLevel="0" collapsed="false">
      <c r="A1173" s="52" t="s">
        <v>21</v>
      </c>
      <c r="B1173" s="93"/>
      <c r="C1173" s="94"/>
      <c r="D1173" s="95"/>
      <c r="E1173" s="33" t="n">
        <f aca="false">SUM(E1165:E1172)</f>
        <v>1349.6</v>
      </c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  <c r="AC1173" s="16"/>
      <c r="AD1173" s="16"/>
      <c r="AE1173" s="16"/>
      <c r="AF1173" s="16"/>
      <c r="AG1173" s="16"/>
      <c r="AH1173" s="16"/>
      <c r="AI1173" s="16"/>
      <c r="AJ1173" s="16"/>
      <c r="AK1173" s="16"/>
      <c r="AL1173" s="16"/>
      <c r="AM1173" s="16"/>
      <c r="AN1173" s="16"/>
      <c r="AO1173" s="16"/>
      <c r="AP1173" s="16"/>
      <c r="AQ1173" s="16"/>
      <c r="AR1173" s="16"/>
      <c r="AS1173" s="16"/>
      <c r="AT1173" s="16"/>
      <c r="AU1173" s="16"/>
      <c r="AV1173" s="16"/>
      <c r="AW1173" s="16"/>
      <c r="AX1173" s="16"/>
    </row>
    <row r="1174" customFormat="false" ht="15.75" hidden="false" customHeight="true" outlineLevel="0" collapsed="false">
      <c r="A1174" s="53"/>
      <c r="B1174" s="54"/>
      <c r="C1174" s="55"/>
      <c r="D1174" s="54"/>
      <c r="E1174" s="56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</row>
    <row r="1175" customFormat="false" ht="15.75" hidden="false" customHeight="true" outlineLevel="0" collapsed="false">
      <c r="A1175" s="10" t="s">
        <v>1</v>
      </c>
      <c r="B1175" s="10"/>
      <c r="C1175" s="10"/>
      <c r="D1175" s="10"/>
      <c r="E1175" s="10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</row>
    <row r="1176" customFormat="false" ht="13.5" hidden="false" customHeight="true" outlineLevel="0" collapsed="false">
      <c r="A1176" s="51" t="s">
        <v>1398</v>
      </c>
      <c r="B1176" s="51"/>
      <c r="C1176" s="51"/>
      <c r="D1176" s="51"/>
      <c r="E1176" s="51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</row>
    <row r="1177" customFormat="false" ht="35.4" hidden="false" customHeight="true" outlineLevel="0" collapsed="false">
      <c r="A1177" s="12" t="s">
        <v>1399</v>
      </c>
      <c r="B1177" s="12"/>
      <c r="C1177" s="13" t="s">
        <v>548</v>
      </c>
      <c r="D1177" s="14" t="s">
        <v>1400</v>
      </c>
      <c r="E1177" s="15" t="s">
        <v>6</v>
      </c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</row>
    <row r="1178" customFormat="false" ht="30" hidden="false" customHeight="true" outlineLevel="0" collapsed="false">
      <c r="A1178" s="17" t="s">
        <v>7</v>
      </c>
      <c r="B1178" s="38" t="s">
        <v>8</v>
      </c>
      <c r="C1178" s="39"/>
      <c r="D1178" s="17" t="s">
        <v>9</v>
      </c>
      <c r="E1178" s="18" t="s">
        <v>10</v>
      </c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</row>
    <row r="1179" customFormat="false" ht="13.5" hidden="false" customHeight="true" outlineLevel="0" collapsed="false">
      <c r="A1179" s="17"/>
      <c r="B1179" s="17" t="s">
        <v>11</v>
      </c>
      <c r="C1179" s="20" t="s">
        <v>12</v>
      </c>
      <c r="D1179" s="17"/>
      <c r="E1179" s="18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</row>
    <row r="1180" customFormat="false" ht="15.75" hidden="false" customHeight="true" outlineLevel="0" collapsed="false">
      <c r="A1180" s="21" t="n">
        <v>45233</v>
      </c>
      <c r="B1180" s="37" t="s">
        <v>1401</v>
      </c>
      <c r="C1180" s="37" t="s">
        <v>1402</v>
      </c>
      <c r="D1180" s="37" t="s">
        <v>1403</v>
      </c>
      <c r="E1180" s="45" t="n">
        <v>1400</v>
      </c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</row>
    <row r="1181" customFormat="false" ht="15.75" hidden="false" customHeight="true" outlineLevel="0" collapsed="false">
      <c r="A1181" s="21" t="n">
        <v>45266</v>
      </c>
      <c r="B1181" s="37" t="s">
        <v>1401</v>
      </c>
      <c r="C1181" s="44" t="s">
        <v>1402</v>
      </c>
      <c r="D1181" s="37" t="s">
        <v>1403</v>
      </c>
      <c r="E1181" s="45" t="n">
        <v>320</v>
      </c>
      <c r="F1181" s="35"/>
      <c r="G1181" s="35"/>
      <c r="H1181" s="35"/>
      <c r="I1181" s="3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</row>
    <row r="1182" customFormat="false" ht="15.75" hidden="false" customHeight="true" outlineLevel="0" collapsed="false">
      <c r="A1182" s="52" t="s">
        <v>21</v>
      </c>
      <c r="B1182" s="93"/>
      <c r="C1182" s="94"/>
      <c r="D1182" s="95"/>
      <c r="E1182" s="33" t="n">
        <f aca="false">SUM(E1179:E1181)</f>
        <v>1720</v>
      </c>
      <c r="F1182" s="35"/>
      <c r="G1182" s="35"/>
      <c r="H1182" s="35"/>
      <c r="I1182" s="3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</row>
    <row r="1183" customFormat="false" ht="15.75" hidden="false" customHeight="true" outlineLevel="0" collapsed="false">
      <c r="A1183" s="53"/>
      <c r="B1183" s="54"/>
      <c r="C1183" s="55"/>
      <c r="D1183" s="54"/>
      <c r="E1183" s="56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</row>
    <row r="1184" customFormat="false" ht="13.5" hidden="false" customHeight="true" outlineLevel="0" collapsed="false">
      <c r="A1184" s="10" t="s">
        <v>418</v>
      </c>
      <c r="B1184" s="10"/>
      <c r="C1184" s="10"/>
      <c r="D1184" s="10"/>
      <c r="E1184" s="10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</row>
    <row r="1185" customFormat="false" ht="13.5" hidden="false" customHeight="true" outlineLevel="0" collapsed="false">
      <c r="A1185" s="51" t="s">
        <v>1404</v>
      </c>
      <c r="B1185" s="51"/>
      <c r="C1185" s="51"/>
      <c r="D1185" s="51"/>
      <c r="E1185" s="51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</row>
    <row r="1186" customFormat="false" ht="37.5" hidden="false" customHeight="true" outlineLevel="0" collapsed="false">
      <c r="A1186" s="12" t="s">
        <v>420</v>
      </c>
      <c r="B1186" s="12"/>
      <c r="C1186" s="13" t="s">
        <v>421</v>
      </c>
      <c r="D1186" s="14" t="s">
        <v>1277</v>
      </c>
      <c r="E1186" s="15" t="s">
        <v>6</v>
      </c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</row>
    <row r="1187" customFormat="false" ht="13.5" hidden="false" customHeight="true" outlineLevel="0" collapsed="false">
      <c r="A1187" s="17" t="s">
        <v>7</v>
      </c>
      <c r="B1187" s="38" t="s">
        <v>8</v>
      </c>
      <c r="C1187" s="39"/>
      <c r="D1187" s="17" t="s">
        <v>9</v>
      </c>
      <c r="E1187" s="18" t="s">
        <v>10</v>
      </c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</row>
    <row r="1188" customFormat="false" ht="15.75" hidden="false" customHeight="true" outlineLevel="0" collapsed="false">
      <c r="A1188" s="17"/>
      <c r="B1188" s="17" t="s">
        <v>11</v>
      </c>
      <c r="C1188" s="20" t="s">
        <v>12</v>
      </c>
      <c r="D1188" s="17"/>
      <c r="E1188" s="18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</row>
    <row r="1189" customFormat="false" ht="15.75" hidden="false" customHeight="true" outlineLevel="0" collapsed="false">
      <c r="A1189" s="21" t="n">
        <v>45231</v>
      </c>
      <c r="B1189" s="37" t="s">
        <v>1405</v>
      </c>
      <c r="C1189" s="44" t="s">
        <v>1406</v>
      </c>
      <c r="D1189" s="37" t="s">
        <v>1407</v>
      </c>
      <c r="E1189" s="45" t="n">
        <v>2000</v>
      </c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</row>
    <row r="1190" customFormat="false" ht="15.75" hidden="false" customHeight="true" outlineLevel="0" collapsed="false">
      <c r="A1190" s="29" t="s">
        <v>21</v>
      </c>
      <c r="B1190" s="62"/>
      <c r="C1190" s="63"/>
      <c r="D1190" s="62"/>
      <c r="E1190" s="33" t="n">
        <f aca="false">SUM(E1185:E1189)</f>
        <v>2000</v>
      </c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  <c r="P1190" s="35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F1190" s="35"/>
      <c r="AG1190" s="35"/>
      <c r="AH1190" s="35"/>
      <c r="AI1190" s="35"/>
      <c r="AJ1190" s="35"/>
      <c r="AK1190" s="35"/>
      <c r="AL1190" s="35"/>
      <c r="AM1190" s="35"/>
      <c r="AN1190" s="35"/>
      <c r="AO1190" s="35"/>
      <c r="AP1190" s="35"/>
      <c r="AQ1190" s="35"/>
      <c r="AR1190" s="35"/>
      <c r="AS1190" s="35"/>
      <c r="AT1190" s="35"/>
      <c r="AU1190" s="35"/>
      <c r="AV1190" s="35"/>
      <c r="AW1190" s="35"/>
      <c r="AX1190" s="35"/>
    </row>
    <row r="1192" customFormat="false" ht="15.75" hidden="false" customHeight="true" outlineLevel="0" collapsed="false">
      <c r="A1192" s="10" t="s">
        <v>1</v>
      </c>
      <c r="B1192" s="10"/>
      <c r="C1192" s="10"/>
      <c r="D1192" s="10"/>
      <c r="E1192" s="10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  <c r="S1192" s="47"/>
      <c r="T1192" s="47"/>
      <c r="U1192" s="47"/>
      <c r="V1192" s="47"/>
      <c r="W1192" s="47"/>
      <c r="X1192" s="47"/>
      <c r="Y1192" s="47"/>
      <c r="Z1192" s="47"/>
      <c r="AA1192" s="47"/>
      <c r="AB1192" s="47"/>
      <c r="AC1192" s="47"/>
      <c r="AD1192" s="47"/>
      <c r="AE1192" s="47"/>
      <c r="AF1192" s="47"/>
      <c r="AG1192" s="47"/>
      <c r="AH1192" s="47"/>
      <c r="AI1192" s="47"/>
      <c r="AJ1192" s="47"/>
      <c r="AK1192" s="47"/>
      <c r="AL1192" s="47"/>
      <c r="AM1192" s="47"/>
      <c r="AN1192" s="47"/>
      <c r="AO1192" s="47"/>
      <c r="AP1192" s="47"/>
      <c r="AQ1192" s="47"/>
      <c r="AR1192" s="47"/>
      <c r="AS1192" s="47"/>
      <c r="AT1192" s="47"/>
      <c r="AU1192" s="47"/>
      <c r="AV1192" s="47"/>
      <c r="AW1192" s="47"/>
      <c r="AX1192" s="47"/>
    </row>
    <row r="1193" customFormat="false" ht="13.5" hidden="false" customHeight="true" outlineLevel="0" collapsed="false">
      <c r="A1193" s="51" t="s">
        <v>1408</v>
      </c>
      <c r="B1193" s="51"/>
      <c r="C1193" s="51"/>
      <c r="D1193" s="51"/>
      <c r="E1193" s="51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</row>
    <row r="1194" customFormat="false" ht="42.25" hidden="false" customHeight="true" outlineLevel="0" collapsed="false">
      <c r="A1194" s="12" t="s">
        <v>1409</v>
      </c>
      <c r="B1194" s="12"/>
      <c r="C1194" s="13" t="s">
        <v>1410</v>
      </c>
      <c r="D1194" s="14" t="s">
        <v>1411</v>
      </c>
      <c r="E1194" s="15" t="s">
        <v>6</v>
      </c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</row>
    <row r="1195" customFormat="false" ht="15.75" hidden="false" customHeight="true" outlineLevel="0" collapsed="false">
      <c r="A1195" s="17" t="s">
        <v>7</v>
      </c>
      <c r="B1195" s="17" t="s">
        <v>8</v>
      </c>
      <c r="C1195" s="17"/>
      <c r="D1195" s="17" t="s">
        <v>9</v>
      </c>
      <c r="E1195" s="18" t="s">
        <v>10</v>
      </c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</row>
    <row r="1196" customFormat="false" ht="13.5" hidden="false" customHeight="true" outlineLevel="0" collapsed="false">
      <c r="A1196" s="17"/>
      <c r="B1196" s="17" t="s">
        <v>11</v>
      </c>
      <c r="C1196" s="20" t="s">
        <v>12</v>
      </c>
      <c r="D1196" s="17"/>
      <c r="E1196" s="18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</row>
    <row r="1197" customFormat="false" ht="45" hidden="false" customHeight="true" outlineLevel="0" collapsed="false">
      <c r="A1197" s="21" t="n">
        <v>45238</v>
      </c>
      <c r="B1197" s="22" t="s">
        <v>1412</v>
      </c>
      <c r="C1197" s="41" t="s">
        <v>1413</v>
      </c>
      <c r="D1197" s="124" t="s">
        <v>1414</v>
      </c>
      <c r="E1197" s="45" t="n">
        <v>573</v>
      </c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</row>
    <row r="1198" customFormat="false" ht="15.75" hidden="false" customHeight="true" outlineLevel="0" collapsed="false">
      <c r="A1198" s="126" t="s">
        <v>21</v>
      </c>
      <c r="B1198" s="93"/>
      <c r="C1198" s="94"/>
      <c r="D1198" s="95"/>
      <c r="E1198" s="33" t="n">
        <f aca="false">SUM(E1196:E1197)</f>
        <v>573</v>
      </c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  <c r="AB1198" s="16"/>
      <c r="AC1198" s="16"/>
      <c r="AD1198" s="16"/>
      <c r="AE1198" s="16"/>
      <c r="AF1198" s="16"/>
      <c r="AG1198" s="16"/>
      <c r="AH1198" s="16"/>
      <c r="AI1198" s="16"/>
      <c r="AJ1198" s="16"/>
      <c r="AK1198" s="16"/>
      <c r="AL1198" s="16"/>
      <c r="AM1198" s="16"/>
      <c r="AN1198" s="16"/>
      <c r="AO1198" s="16"/>
      <c r="AP1198" s="16"/>
      <c r="AQ1198" s="16"/>
      <c r="AR1198" s="16"/>
      <c r="AS1198" s="16"/>
      <c r="AT1198" s="16"/>
      <c r="AU1198" s="16"/>
      <c r="AV1198" s="16"/>
      <c r="AW1198" s="16"/>
      <c r="AX1198" s="16"/>
    </row>
    <row r="1199" customFormat="false" ht="15.75" hidden="false" customHeight="true" outlineLevel="0" collapsed="false">
      <c r="A1199" s="53"/>
      <c r="B1199" s="54"/>
      <c r="C1199" s="55"/>
      <c r="D1199" s="54"/>
      <c r="E1199" s="56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</row>
    <row r="1200" customFormat="false" ht="13.5" hidden="false" customHeight="true" outlineLevel="0" collapsed="false">
      <c r="A1200" s="10" t="s">
        <v>22</v>
      </c>
      <c r="B1200" s="10"/>
      <c r="C1200" s="10"/>
      <c r="D1200" s="10"/>
      <c r="E1200" s="10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</row>
    <row r="1201" customFormat="false" ht="13.5" hidden="false" customHeight="true" outlineLevel="0" collapsed="false">
      <c r="A1201" s="51" t="s">
        <v>1415</v>
      </c>
      <c r="B1201" s="51"/>
      <c r="C1201" s="51"/>
      <c r="D1201" s="51"/>
      <c r="E1201" s="51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  <c r="S1201" s="47"/>
      <c r="T1201" s="47"/>
      <c r="U1201" s="47"/>
      <c r="V1201" s="47"/>
      <c r="W1201" s="47"/>
      <c r="X1201" s="47"/>
      <c r="Y1201" s="47"/>
      <c r="Z1201" s="47"/>
      <c r="AA1201" s="47"/>
      <c r="AB1201" s="47"/>
      <c r="AC1201" s="47"/>
      <c r="AD1201" s="47"/>
      <c r="AE1201" s="47"/>
      <c r="AF1201" s="47"/>
      <c r="AG1201" s="47"/>
      <c r="AH1201" s="47"/>
      <c r="AI1201" s="47"/>
      <c r="AJ1201" s="47"/>
      <c r="AK1201" s="47"/>
      <c r="AL1201" s="47"/>
      <c r="AM1201" s="47"/>
      <c r="AN1201" s="47"/>
      <c r="AO1201" s="47"/>
      <c r="AP1201" s="47"/>
      <c r="AQ1201" s="47"/>
      <c r="AR1201" s="47"/>
      <c r="AS1201" s="47"/>
      <c r="AT1201" s="47"/>
      <c r="AU1201" s="47"/>
      <c r="AV1201" s="47"/>
      <c r="AW1201" s="47"/>
      <c r="AX1201" s="47"/>
    </row>
    <row r="1202" customFormat="false" ht="42.9" hidden="false" customHeight="true" outlineLevel="0" collapsed="false">
      <c r="A1202" s="12" t="s">
        <v>1416</v>
      </c>
      <c r="B1202" s="12"/>
      <c r="C1202" s="13" t="s">
        <v>1417</v>
      </c>
      <c r="D1202" s="14" t="s">
        <v>1418</v>
      </c>
      <c r="E1202" s="15" t="s">
        <v>6</v>
      </c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  <c r="AB1202" s="16"/>
      <c r="AC1202" s="16"/>
      <c r="AD1202" s="16"/>
      <c r="AE1202" s="16"/>
      <c r="AF1202" s="16"/>
      <c r="AG1202" s="16"/>
      <c r="AH1202" s="16"/>
      <c r="AI1202" s="16"/>
      <c r="AJ1202" s="16"/>
      <c r="AK1202" s="16"/>
      <c r="AL1202" s="16"/>
      <c r="AM1202" s="16"/>
      <c r="AN1202" s="16"/>
      <c r="AO1202" s="16"/>
      <c r="AP1202" s="16"/>
      <c r="AQ1202" s="16"/>
      <c r="AR1202" s="16"/>
      <c r="AS1202" s="16"/>
      <c r="AT1202" s="16"/>
      <c r="AU1202" s="16"/>
      <c r="AV1202" s="16"/>
      <c r="AW1202" s="16"/>
      <c r="AX1202" s="16"/>
    </row>
    <row r="1203" customFormat="false" ht="13.5" hidden="false" customHeight="true" outlineLevel="0" collapsed="false">
      <c r="A1203" s="17" t="s">
        <v>7</v>
      </c>
      <c r="B1203" s="38" t="s">
        <v>8</v>
      </c>
      <c r="C1203" s="39"/>
      <c r="D1203" s="17" t="s">
        <v>9</v>
      </c>
      <c r="E1203" s="18" t="s">
        <v>10</v>
      </c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</row>
    <row r="1204" customFormat="false" ht="15.75" hidden="false" customHeight="true" outlineLevel="0" collapsed="false">
      <c r="A1204" s="17"/>
      <c r="B1204" s="17" t="s">
        <v>11</v>
      </c>
      <c r="C1204" s="20" t="s">
        <v>12</v>
      </c>
      <c r="D1204" s="17"/>
      <c r="E1204" s="18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</row>
    <row r="1205" customFormat="false" ht="15.75" hidden="false" customHeight="true" outlineLevel="0" collapsed="false">
      <c r="A1205" s="21" t="n">
        <v>45238</v>
      </c>
      <c r="B1205" s="27" t="s">
        <v>1419</v>
      </c>
      <c r="C1205" s="22" t="s">
        <v>1420</v>
      </c>
      <c r="D1205" s="127" t="s">
        <v>1421</v>
      </c>
      <c r="E1205" s="45" t="n">
        <v>119.96</v>
      </c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</row>
    <row r="1206" customFormat="false" ht="15" hidden="false" customHeight="true" outlineLevel="0" collapsed="false">
      <c r="A1206" s="21" t="n">
        <v>45238</v>
      </c>
      <c r="B1206" s="27" t="s">
        <v>1422</v>
      </c>
      <c r="C1206" s="22" t="s">
        <v>1420</v>
      </c>
      <c r="D1206" s="127" t="s">
        <v>1423</v>
      </c>
      <c r="E1206" s="45" t="n">
        <v>178</v>
      </c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</row>
    <row r="1207" customFormat="false" ht="15.75" hidden="false" customHeight="true" outlineLevel="0" collapsed="false">
      <c r="A1207" s="29" t="s">
        <v>21</v>
      </c>
      <c r="B1207" s="30"/>
      <c r="C1207" s="31"/>
      <c r="D1207" s="32"/>
      <c r="E1207" s="33" t="n">
        <f aca="false">SUM(E1205:E1206)</f>
        <v>297.96</v>
      </c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</row>
    <row r="1208" customFormat="false" ht="15.75" hidden="false" customHeight="true" outlineLevel="0" collapsed="false">
      <c r="A1208" s="53"/>
      <c r="B1208" s="54"/>
      <c r="C1208" s="55"/>
      <c r="D1208" s="54"/>
      <c r="E1208" s="56"/>
      <c r="F1208" s="35"/>
      <c r="G1208" s="35"/>
      <c r="H1208" s="35"/>
      <c r="I1208" s="3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</row>
    <row r="1209" customFormat="false" ht="13.5" hidden="false" customHeight="true" outlineLevel="0" collapsed="false">
      <c r="A1209" s="10" t="s">
        <v>1</v>
      </c>
      <c r="B1209" s="10"/>
      <c r="C1209" s="10"/>
      <c r="D1209" s="10"/>
      <c r="E1209" s="10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</row>
    <row r="1210" customFormat="false" ht="13.5" hidden="false" customHeight="true" outlineLevel="0" collapsed="false">
      <c r="A1210" s="51" t="s">
        <v>1415</v>
      </c>
      <c r="B1210" s="51"/>
      <c r="C1210" s="51"/>
      <c r="D1210" s="51"/>
      <c r="E1210" s="51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  <c r="S1210" s="47"/>
      <c r="T1210" s="47"/>
      <c r="U1210" s="47"/>
      <c r="V1210" s="47"/>
      <c r="W1210" s="47"/>
      <c r="X1210" s="47"/>
      <c r="Y1210" s="47"/>
      <c r="Z1210" s="47"/>
      <c r="AA1210" s="47"/>
      <c r="AB1210" s="47"/>
      <c r="AC1210" s="47"/>
      <c r="AD1210" s="47"/>
      <c r="AE1210" s="47"/>
      <c r="AF1210" s="47"/>
      <c r="AG1210" s="47"/>
      <c r="AH1210" s="47"/>
      <c r="AI1210" s="47"/>
      <c r="AJ1210" s="47"/>
      <c r="AK1210" s="47"/>
      <c r="AL1210" s="47"/>
      <c r="AM1210" s="47"/>
      <c r="AN1210" s="47"/>
      <c r="AO1210" s="47"/>
      <c r="AP1210" s="47"/>
      <c r="AQ1210" s="47"/>
      <c r="AR1210" s="47"/>
      <c r="AS1210" s="47"/>
      <c r="AT1210" s="47"/>
      <c r="AU1210" s="47"/>
      <c r="AV1210" s="47"/>
      <c r="AW1210" s="47"/>
      <c r="AX1210" s="47"/>
    </row>
    <row r="1211" customFormat="false" ht="39" hidden="false" customHeight="true" outlineLevel="0" collapsed="false">
      <c r="A1211" s="12" t="s">
        <v>1416</v>
      </c>
      <c r="B1211" s="12"/>
      <c r="C1211" s="13" t="s">
        <v>1417</v>
      </c>
      <c r="D1211" s="14" t="s">
        <v>1418</v>
      </c>
      <c r="E1211" s="15" t="s">
        <v>6</v>
      </c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  <c r="AC1211" s="16"/>
      <c r="AD1211" s="16"/>
      <c r="AE1211" s="16"/>
      <c r="AF1211" s="16"/>
      <c r="AG1211" s="16"/>
      <c r="AH1211" s="16"/>
      <c r="AI1211" s="16"/>
      <c r="AJ1211" s="16"/>
      <c r="AK1211" s="16"/>
      <c r="AL1211" s="16"/>
      <c r="AM1211" s="16"/>
      <c r="AN1211" s="16"/>
      <c r="AO1211" s="16"/>
      <c r="AP1211" s="16"/>
      <c r="AQ1211" s="16"/>
      <c r="AR1211" s="16"/>
      <c r="AS1211" s="16"/>
      <c r="AT1211" s="16"/>
      <c r="AU1211" s="16"/>
      <c r="AV1211" s="16"/>
      <c r="AW1211" s="16"/>
      <c r="AX1211" s="16"/>
    </row>
    <row r="1212" customFormat="false" ht="13.5" hidden="false" customHeight="true" outlineLevel="0" collapsed="false">
      <c r="A1212" s="17" t="s">
        <v>7</v>
      </c>
      <c r="B1212" s="38" t="s">
        <v>8</v>
      </c>
      <c r="C1212" s="39"/>
      <c r="D1212" s="17" t="s">
        <v>9</v>
      </c>
      <c r="E1212" s="18" t="s">
        <v>10</v>
      </c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</row>
    <row r="1213" customFormat="false" ht="15.75" hidden="false" customHeight="true" outlineLevel="0" collapsed="false">
      <c r="A1213" s="17"/>
      <c r="B1213" s="17" t="s">
        <v>11</v>
      </c>
      <c r="C1213" s="20" t="s">
        <v>12</v>
      </c>
      <c r="D1213" s="17"/>
      <c r="E1213" s="18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</row>
    <row r="1214" customFormat="false" ht="15" hidden="false" customHeight="true" outlineLevel="0" collapsed="false">
      <c r="A1214" s="21" t="n">
        <v>45238</v>
      </c>
      <c r="B1214" s="27" t="s">
        <v>1424</v>
      </c>
      <c r="C1214" s="22" t="s">
        <v>1425</v>
      </c>
      <c r="D1214" s="127" t="s">
        <v>1426</v>
      </c>
      <c r="E1214" s="45" t="n">
        <v>50</v>
      </c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</row>
    <row r="1215" customFormat="false" ht="15" hidden="false" customHeight="true" outlineLevel="0" collapsed="false">
      <c r="A1215" s="21" t="n">
        <v>45238</v>
      </c>
      <c r="B1215" s="27" t="s">
        <v>1424</v>
      </c>
      <c r="C1215" s="22" t="s">
        <v>1425</v>
      </c>
      <c r="D1215" s="127" t="s">
        <v>1427</v>
      </c>
      <c r="E1215" s="45" t="n">
        <v>50</v>
      </c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</row>
    <row r="1216" customFormat="false" ht="15.75" hidden="false" customHeight="true" outlineLevel="0" collapsed="false">
      <c r="A1216" s="21" t="n">
        <v>45238</v>
      </c>
      <c r="B1216" s="27" t="s">
        <v>1424</v>
      </c>
      <c r="C1216" s="22" t="s">
        <v>1425</v>
      </c>
      <c r="D1216" s="127" t="s">
        <v>1428</v>
      </c>
      <c r="E1216" s="45" t="n">
        <v>50</v>
      </c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</row>
    <row r="1217" customFormat="false" ht="30" hidden="false" customHeight="true" outlineLevel="0" collapsed="false">
      <c r="A1217" s="21" t="n">
        <v>45239</v>
      </c>
      <c r="B1217" s="27" t="s">
        <v>1429</v>
      </c>
      <c r="C1217" s="22" t="s">
        <v>1430</v>
      </c>
      <c r="D1217" s="127" t="s">
        <v>1431</v>
      </c>
      <c r="E1217" s="45" t="n">
        <v>1000</v>
      </c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</row>
    <row r="1218" customFormat="false" ht="15.75" hidden="false" customHeight="true" outlineLevel="0" collapsed="false">
      <c r="A1218" s="29" t="s">
        <v>21</v>
      </c>
      <c r="B1218" s="30"/>
      <c r="C1218" s="31"/>
      <c r="D1218" s="32"/>
      <c r="E1218" s="33" t="n">
        <f aca="false">SUM(E1214:E1217)</f>
        <v>1150</v>
      </c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</row>
    <row r="1219" customFormat="false" ht="15.75" hidden="false" customHeight="true" outlineLevel="0" collapsed="false">
      <c r="A1219" s="90"/>
      <c r="B1219" s="91"/>
      <c r="C1219" s="92"/>
      <c r="D1219" s="54"/>
      <c r="E1219" s="56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</row>
    <row r="1220" customFormat="false" ht="15.75" hidden="false" customHeight="true" outlineLevel="0" collapsed="false">
      <c r="A1220" s="10" t="s">
        <v>1</v>
      </c>
      <c r="B1220" s="10"/>
      <c r="C1220" s="10"/>
      <c r="D1220" s="10"/>
      <c r="E1220" s="10"/>
      <c r="F1220" s="35"/>
      <c r="G1220" s="35"/>
      <c r="H1220" s="35"/>
      <c r="I1220" s="3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</row>
    <row r="1221" customFormat="false" ht="15.75" hidden="false" customHeight="true" outlineLevel="0" collapsed="false">
      <c r="A1221" s="51" t="s">
        <v>1432</v>
      </c>
      <c r="B1221" s="51"/>
      <c r="C1221" s="51"/>
      <c r="D1221" s="51"/>
      <c r="E1221" s="51"/>
      <c r="F1221" s="35"/>
      <c r="G1221" s="35"/>
      <c r="H1221" s="35"/>
      <c r="I1221" s="3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</row>
    <row r="1222" customFormat="false" ht="37.5" hidden="false" customHeight="true" outlineLevel="0" collapsed="false">
      <c r="A1222" s="12" t="s">
        <v>342</v>
      </c>
      <c r="B1222" s="12"/>
      <c r="C1222" s="13" t="s">
        <v>343</v>
      </c>
      <c r="D1222" s="14" t="s">
        <v>1433</v>
      </c>
      <c r="E1222" s="15" t="s">
        <v>6</v>
      </c>
      <c r="F1222" s="35"/>
      <c r="G1222" s="35"/>
      <c r="H1222" s="35"/>
      <c r="I1222" s="3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</row>
    <row r="1223" customFormat="false" ht="15.75" hidden="false" customHeight="true" outlineLevel="0" collapsed="false">
      <c r="A1223" s="17" t="s">
        <v>7</v>
      </c>
      <c r="B1223" s="38" t="s">
        <v>8</v>
      </c>
      <c r="C1223" s="39"/>
      <c r="D1223" s="17" t="s">
        <v>9</v>
      </c>
      <c r="E1223" s="18" t="s">
        <v>10</v>
      </c>
      <c r="F1223" s="35"/>
      <c r="G1223" s="35"/>
      <c r="H1223" s="35"/>
      <c r="I1223" s="3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</row>
    <row r="1224" customFormat="false" ht="15.75" hidden="false" customHeight="true" outlineLevel="0" collapsed="false">
      <c r="A1224" s="17"/>
      <c r="B1224" s="17" t="s">
        <v>11</v>
      </c>
      <c r="C1224" s="20" t="s">
        <v>12</v>
      </c>
      <c r="D1224" s="17"/>
      <c r="E1224" s="18"/>
      <c r="F1224" s="35"/>
      <c r="G1224" s="35"/>
      <c r="H1224" s="35"/>
      <c r="I1224" s="3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</row>
    <row r="1225" s="57" customFormat="true" ht="28.35" hidden="false" customHeight="true" outlineLevel="0" collapsed="false">
      <c r="A1225" s="21" t="n">
        <v>45266</v>
      </c>
      <c r="B1225" s="22" t="s">
        <v>1434</v>
      </c>
      <c r="C1225" s="41" t="s">
        <v>1435</v>
      </c>
      <c r="D1225" s="22" t="s">
        <v>1436</v>
      </c>
      <c r="E1225" s="45" t="n">
        <v>4700</v>
      </c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  <c r="AM1225" s="4"/>
      <c r="AN1225" s="4"/>
      <c r="AO1225" s="4"/>
      <c r="AP1225" s="4"/>
      <c r="AQ1225" s="4"/>
      <c r="AR1225" s="4"/>
      <c r="AS1225" s="4"/>
      <c r="AT1225" s="4"/>
      <c r="AU1225" s="4"/>
      <c r="AV1225" s="4"/>
      <c r="AW1225" s="4"/>
      <c r="AX1225" s="4"/>
    </row>
    <row r="1226" s="57" customFormat="true" ht="28.35" hidden="false" customHeight="true" outlineLevel="0" collapsed="false">
      <c r="A1226" s="21" t="n">
        <v>45246</v>
      </c>
      <c r="B1226" s="22" t="s">
        <v>379</v>
      </c>
      <c r="C1226" s="41" t="s">
        <v>380</v>
      </c>
      <c r="D1226" s="22" t="s">
        <v>1437</v>
      </c>
      <c r="E1226" s="45" t="n">
        <v>3233.67</v>
      </c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  <c r="AM1226" s="4"/>
      <c r="AN1226" s="4"/>
      <c r="AO1226" s="4"/>
      <c r="AP1226" s="4"/>
      <c r="AQ1226" s="4"/>
      <c r="AR1226" s="4"/>
      <c r="AS1226" s="4"/>
      <c r="AT1226" s="4"/>
      <c r="AU1226" s="4"/>
      <c r="AV1226" s="4"/>
      <c r="AW1226" s="4"/>
      <c r="AX1226" s="4"/>
    </row>
    <row r="1227" s="57" customFormat="true" ht="28.35" hidden="false" customHeight="true" outlineLevel="0" collapsed="false">
      <c r="A1227" s="59"/>
      <c r="B1227" s="22"/>
      <c r="C1227" s="41"/>
      <c r="D1227" s="22" t="s">
        <v>375</v>
      </c>
      <c r="E1227" s="45" t="n">
        <v>66.33</v>
      </c>
      <c r="F1227" s="117"/>
      <c r="G1227" s="117"/>
      <c r="H1227" s="117"/>
      <c r="I1227" s="117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  <c r="AM1227" s="4"/>
      <c r="AN1227" s="4"/>
      <c r="AO1227" s="4"/>
      <c r="AP1227" s="4"/>
      <c r="AQ1227" s="4"/>
      <c r="AR1227" s="4"/>
      <c r="AS1227" s="4"/>
      <c r="AT1227" s="4"/>
      <c r="AU1227" s="4"/>
      <c r="AV1227" s="4"/>
      <c r="AW1227" s="4"/>
      <c r="AX1227" s="4"/>
    </row>
    <row r="1228" customFormat="false" ht="15.75" hidden="false" customHeight="true" outlineLevel="0" collapsed="false">
      <c r="A1228" s="59" t="s">
        <v>21</v>
      </c>
      <c r="B1228" s="60"/>
      <c r="C1228" s="61"/>
      <c r="D1228" s="128"/>
      <c r="E1228" s="33" t="n">
        <f aca="false">SUM(E1225:E1227)</f>
        <v>8000</v>
      </c>
      <c r="F1228" s="35"/>
      <c r="G1228" s="35"/>
      <c r="H1228" s="35"/>
      <c r="I1228" s="3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</row>
    <row r="1229" customFormat="false" ht="15.75" hidden="false" customHeight="true" outlineLevel="0" collapsed="false">
      <c r="A1229" s="53"/>
      <c r="B1229" s="54"/>
      <c r="C1229" s="55"/>
      <c r="D1229" s="54"/>
      <c r="E1229" s="56"/>
      <c r="F1229" s="35"/>
      <c r="G1229" s="35"/>
      <c r="H1229" s="35"/>
      <c r="I1229" s="3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  <c r="AX1229" s="5"/>
    </row>
    <row r="1230" customFormat="false" ht="15.75" hidden="false" customHeight="true" outlineLevel="0" collapsed="false">
      <c r="A1230" s="10" t="s">
        <v>22</v>
      </c>
      <c r="B1230" s="10"/>
      <c r="C1230" s="10"/>
      <c r="D1230" s="10"/>
      <c r="E1230" s="10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  <c r="AE1230" s="16"/>
      <c r="AF1230" s="16"/>
      <c r="AG1230" s="16"/>
      <c r="AH1230" s="16"/>
      <c r="AI1230" s="16"/>
      <c r="AJ1230" s="16"/>
      <c r="AK1230" s="16"/>
      <c r="AL1230" s="16"/>
      <c r="AM1230" s="16"/>
      <c r="AN1230" s="16"/>
      <c r="AO1230" s="16"/>
      <c r="AP1230" s="16"/>
      <c r="AQ1230" s="16"/>
      <c r="AR1230" s="16"/>
      <c r="AS1230" s="16"/>
      <c r="AT1230" s="16"/>
      <c r="AU1230" s="16"/>
      <c r="AV1230" s="16"/>
      <c r="AW1230" s="16"/>
      <c r="AX1230" s="16"/>
    </row>
    <row r="1231" customFormat="false" ht="15.75" hidden="false" customHeight="true" outlineLevel="0" collapsed="false">
      <c r="A1231" s="51" t="s">
        <v>1438</v>
      </c>
      <c r="B1231" s="51"/>
      <c r="C1231" s="51"/>
      <c r="D1231" s="51"/>
      <c r="E1231" s="51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  <c r="AE1231" s="16"/>
      <c r="AF1231" s="16"/>
      <c r="AG1231" s="16"/>
      <c r="AH1231" s="16"/>
      <c r="AI1231" s="16"/>
      <c r="AJ1231" s="16"/>
      <c r="AK1231" s="16"/>
      <c r="AL1231" s="16"/>
      <c r="AM1231" s="16"/>
      <c r="AN1231" s="16"/>
      <c r="AO1231" s="16"/>
      <c r="AP1231" s="16"/>
      <c r="AQ1231" s="16"/>
      <c r="AR1231" s="16"/>
      <c r="AS1231" s="16"/>
      <c r="AT1231" s="16"/>
      <c r="AU1231" s="16"/>
      <c r="AV1231" s="16"/>
      <c r="AW1231" s="16"/>
      <c r="AX1231" s="16"/>
    </row>
    <row r="1232" customFormat="false" ht="42" hidden="false" customHeight="true" outlineLevel="0" collapsed="false">
      <c r="A1232" s="12" t="s">
        <v>480</v>
      </c>
      <c r="B1232" s="12"/>
      <c r="C1232" s="13" t="s">
        <v>481</v>
      </c>
      <c r="D1232" s="14" t="s">
        <v>1433</v>
      </c>
      <c r="E1232" s="15" t="s">
        <v>6</v>
      </c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  <c r="AE1232" s="16"/>
      <c r="AF1232" s="16"/>
      <c r="AG1232" s="16"/>
      <c r="AH1232" s="16"/>
      <c r="AI1232" s="16"/>
      <c r="AJ1232" s="16"/>
      <c r="AK1232" s="16"/>
      <c r="AL1232" s="16"/>
      <c r="AM1232" s="16"/>
      <c r="AN1232" s="16"/>
      <c r="AO1232" s="16"/>
      <c r="AP1232" s="16"/>
      <c r="AQ1232" s="16"/>
      <c r="AR1232" s="16"/>
      <c r="AS1232" s="16"/>
      <c r="AT1232" s="16"/>
      <c r="AU1232" s="16"/>
      <c r="AV1232" s="16"/>
      <c r="AW1232" s="16"/>
      <c r="AX1232" s="16"/>
    </row>
    <row r="1233" customFormat="false" ht="15.75" hidden="false" customHeight="true" outlineLevel="0" collapsed="false">
      <c r="A1233" s="17" t="s">
        <v>7</v>
      </c>
      <c r="B1233" s="38" t="s">
        <v>8</v>
      </c>
      <c r="C1233" s="39"/>
      <c r="D1233" s="17" t="s">
        <v>9</v>
      </c>
      <c r="E1233" s="18" t="s">
        <v>10</v>
      </c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  <c r="AE1233" s="16"/>
      <c r="AF1233" s="16"/>
      <c r="AG1233" s="16"/>
      <c r="AH1233" s="16"/>
      <c r="AI1233" s="16"/>
      <c r="AJ1233" s="16"/>
      <c r="AK1233" s="16"/>
      <c r="AL1233" s="16"/>
      <c r="AM1233" s="16"/>
      <c r="AN1233" s="16"/>
      <c r="AO1233" s="16"/>
      <c r="AP1233" s="16"/>
      <c r="AQ1233" s="16"/>
      <c r="AR1233" s="16"/>
      <c r="AS1233" s="16"/>
      <c r="AT1233" s="16"/>
      <c r="AU1233" s="16"/>
      <c r="AV1233" s="16"/>
      <c r="AW1233" s="16"/>
      <c r="AX1233" s="16"/>
    </row>
    <row r="1234" customFormat="false" ht="15.75" hidden="false" customHeight="true" outlineLevel="0" collapsed="false">
      <c r="A1234" s="17"/>
      <c r="B1234" s="17" t="s">
        <v>11</v>
      </c>
      <c r="C1234" s="20" t="s">
        <v>12</v>
      </c>
      <c r="D1234" s="17"/>
      <c r="E1234" s="18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  <c r="AE1234" s="16"/>
      <c r="AF1234" s="16"/>
      <c r="AG1234" s="16"/>
      <c r="AH1234" s="16"/>
      <c r="AI1234" s="16"/>
      <c r="AJ1234" s="16"/>
      <c r="AK1234" s="16"/>
      <c r="AL1234" s="16"/>
      <c r="AM1234" s="16"/>
      <c r="AN1234" s="16"/>
      <c r="AO1234" s="16"/>
      <c r="AP1234" s="16"/>
      <c r="AQ1234" s="16"/>
      <c r="AR1234" s="16"/>
      <c r="AS1234" s="16"/>
      <c r="AT1234" s="16"/>
      <c r="AU1234" s="16"/>
      <c r="AV1234" s="16"/>
      <c r="AW1234" s="16"/>
      <c r="AX1234" s="16"/>
    </row>
    <row r="1235" customFormat="false" ht="34.5" hidden="false" customHeight="true" outlineLevel="0" collapsed="false">
      <c r="A1235" s="21" t="n">
        <v>45254</v>
      </c>
      <c r="B1235" s="27" t="s">
        <v>1439</v>
      </c>
      <c r="C1235" s="41" t="s">
        <v>1440</v>
      </c>
      <c r="D1235" s="22" t="s">
        <v>1441</v>
      </c>
      <c r="E1235" s="74" t="n">
        <v>4500</v>
      </c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  <c r="AC1235" s="16"/>
      <c r="AD1235" s="16"/>
      <c r="AE1235" s="16"/>
      <c r="AF1235" s="16"/>
      <c r="AG1235" s="16"/>
      <c r="AH1235" s="16"/>
      <c r="AI1235" s="16"/>
      <c r="AJ1235" s="16"/>
      <c r="AK1235" s="16"/>
      <c r="AL1235" s="16"/>
      <c r="AM1235" s="16"/>
      <c r="AN1235" s="16"/>
      <c r="AO1235" s="16"/>
      <c r="AP1235" s="16"/>
      <c r="AQ1235" s="16"/>
      <c r="AR1235" s="16"/>
      <c r="AS1235" s="16"/>
      <c r="AT1235" s="16"/>
      <c r="AU1235" s="16"/>
      <c r="AV1235" s="16"/>
      <c r="AW1235" s="16"/>
      <c r="AX1235" s="16"/>
    </row>
    <row r="1236" customFormat="false" ht="15.75" hidden="false" customHeight="true" outlineLevel="0" collapsed="false">
      <c r="A1236" s="29" t="s">
        <v>21</v>
      </c>
      <c r="B1236" s="37"/>
      <c r="C1236" s="44"/>
      <c r="D1236" s="37"/>
      <c r="E1236" s="33" t="n">
        <f aca="false">SUM(E1235)</f>
        <v>4500</v>
      </c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  <c r="AX1236" s="5"/>
    </row>
    <row r="1237" customFormat="false" ht="15.75" hidden="false" customHeight="true" outlineLevel="0" collapsed="false">
      <c r="A1237" s="53"/>
      <c r="B1237" s="54"/>
      <c r="C1237" s="55"/>
      <c r="D1237" s="54"/>
      <c r="E1237" s="56"/>
      <c r="F1237" s="35"/>
      <c r="G1237" s="35"/>
      <c r="H1237" s="35"/>
      <c r="I1237" s="3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  <c r="AX1237" s="5"/>
    </row>
    <row r="1238" customFormat="false" ht="15.75" hidden="false" customHeight="true" outlineLevel="0" collapsed="false">
      <c r="A1238" s="10" t="s">
        <v>418</v>
      </c>
      <c r="B1238" s="10"/>
      <c r="C1238" s="10"/>
      <c r="D1238" s="10"/>
      <c r="E1238" s="10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  <c r="AX1238" s="5"/>
    </row>
    <row r="1239" customFormat="false" ht="15.75" hidden="false" customHeight="true" outlineLevel="0" collapsed="false">
      <c r="A1239" s="51" t="s">
        <v>1442</v>
      </c>
      <c r="B1239" s="51"/>
      <c r="C1239" s="51"/>
      <c r="D1239" s="51"/>
      <c r="E1239" s="51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  <c r="AX1239" s="5"/>
    </row>
    <row r="1240" customFormat="false" ht="45.35" hidden="false" customHeight="true" outlineLevel="0" collapsed="false">
      <c r="A1240" s="12" t="s">
        <v>480</v>
      </c>
      <c r="B1240" s="12"/>
      <c r="C1240" s="13" t="s">
        <v>481</v>
      </c>
      <c r="D1240" s="14" t="s">
        <v>1433</v>
      </c>
      <c r="E1240" s="15" t="s">
        <v>6</v>
      </c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  <c r="AX1240" s="5"/>
    </row>
    <row r="1241" customFormat="false" ht="15.75" hidden="false" customHeight="true" outlineLevel="0" collapsed="false">
      <c r="A1241" s="17" t="s">
        <v>7</v>
      </c>
      <c r="B1241" s="38" t="s">
        <v>8</v>
      </c>
      <c r="C1241" s="39"/>
      <c r="D1241" s="17" t="s">
        <v>9</v>
      </c>
      <c r="E1241" s="18" t="s">
        <v>10</v>
      </c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  <c r="AX1241" s="5"/>
    </row>
    <row r="1242" customFormat="false" ht="15.75" hidden="false" customHeight="true" outlineLevel="0" collapsed="false">
      <c r="A1242" s="17"/>
      <c r="B1242" s="17" t="s">
        <v>11</v>
      </c>
      <c r="C1242" s="20" t="s">
        <v>12</v>
      </c>
      <c r="D1242" s="17"/>
      <c r="E1242" s="18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  <c r="AX1242" s="5"/>
    </row>
    <row r="1243" customFormat="false" ht="42.75" hidden="false" customHeight="true" outlineLevel="0" collapsed="false">
      <c r="A1243" s="21" t="n">
        <v>45259</v>
      </c>
      <c r="B1243" s="27" t="s">
        <v>179</v>
      </c>
      <c r="C1243" s="41" t="s">
        <v>180</v>
      </c>
      <c r="D1243" s="22" t="s">
        <v>1443</v>
      </c>
      <c r="E1243" s="74" t="n">
        <v>1110.46</v>
      </c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  <c r="AX1243" s="5"/>
    </row>
    <row r="1244" customFormat="false" ht="42.75" hidden="false" customHeight="true" outlineLevel="0" collapsed="false">
      <c r="A1244" s="21" t="n">
        <v>45267</v>
      </c>
      <c r="B1244" s="27" t="s">
        <v>1444</v>
      </c>
      <c r="C1244" s="41" t="s">
        <v>1445</v>
      </c>
      <c r="D1244" s="22" t="s">
        <v>1446</v>
      </c>
      <c r="E1244" s="74" t="n">
        <v>1077.3</v>
      </c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  <c r="AX1244" s="5"/>
    </row>
    <row r="1245" customFormat="false" ht="23.25" hidden="false" customHeight="true" outlineLevel="0" collapsed="false">
      <c r="A1245" s="21"/>
      <c r="B1245" s="27" t="s">
        <v>1447</v>
      </c>
      <c r="C1245" s="41" t="s">
        <v>195</v>
      </c>
      <c r="D1245" s="22" t="s">
        <v>1448</v>
      </c>
      <c r="E1245" s="74" t="n">
        <v>56.7</v>
      </c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  <c r="AX1245" s="5"/>
    </row>
    <row r="1246" customFormat="false" ht="15.75" hidden="false" customHeight="true" outlineLevel="0" collapsed="false">
      <c r="A1246" s="29" t="s">
        <v>21</v>
      </c>
      <c r="B1246" s="37"/>
      <c r="C1246" s="44"/>
      <c r="D1246" s="37"/>
      <c r="E1246" s="33" t="n">
        <f aca="false">SUM(E1243:E1245)</f>
        <v>2244.46</v>
      </c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  <c r="AC1246" s="16"/>
      <c r="AD1246" s="16"/>
      <c r="AE1246" s="16"/>
      <c r="AF1246" s="16"/>
      <c r="AG1246" s="16"/>
      <c r="AH1246" s="16"/>
      <c r="AI1246" s="16"/>
      <c r="AJ1246" s="16"/>
      <c r="AK1246" s="16"/>
      <c r="AL1246" s="16"/>
      <c r="AM1246" s="16"/>
      <c r="AN1246" s="16"/>
      <c r="AO1246" s="16"/>
      <c r="AP1246" s="16"/>
      <c r="AQ1246" s="16"/>
      <c r="AR1246" s="16"/>
      <c r="AS1246" s="16"/>
      <c r="AT1246" s="16"/>
      <c r="AU1246" s="16"/>
      <c r="AV1246" s="16"/>
      <c r="AW1246" s="16"/>
      <c r="AX1246" s="16"/>
    </row>
    <row r="1247" customFormat="false" ht="15.75" hidden="false" customHeight="true" outlineLevel="0" collapsed="false">
      <c r="A1247" s="53"/>
      <c r="B1247" s="54"/>
      <c r="C1247" s="55"/>
      <c r="D1247" s="54"/>
      <c r="E1247" s="5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  <c r="AC1247" s="16"/>
      <c r="AD1247" s="16"/>
      <c r="AE1247" s="16"/>
      <c r="AF1247" s="16"/>
      <c r="AG1247" s="16"/>
      <c r="AH1247" s="16"/>
      <c r="AI1247" s="16"/>
      <c r="AJ1247" s="16"/>
      <c r="AK1247" s="16"/>
      <c r="AL1247" s="16"/>
      <c r="AM1247" s="16"/>
      <c r="AN1247" s="16"/>
      <c r="AO1247" s="16"/>
      <c r="AP1247" s="16"/>
      <c r="AQ1247" s="16"/>
      <c r="AR1247" s="16"/>
      <c r="AS1247" s="16"/>
      <c r="AT1247" s="16"/>
      <c r="AU1247" s="16"/>
      <c r="AV1247" s="16"/>
      <c r="AW1247" s="16"/>
      <c r="AX1247" s="16"/>
    </row>
    <row r="1248" customFormat="false" ht="15.75" hidden="false" customHeight="true" outlineLevel="0" collapsed="false">
      <c r="A1248" s="10" t="s">
        <v>22</v>
      </c>
      <c r="B1248" s="10"/>
      <c r="C1248" s="10"/>
      <c r="D1248" s="10"/>
      <c r="E1248" s="10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  <c r="AC1248" s="16"/>
      <c r="AD1248" s="16"/>
      <c r="AE1248" s="16"/>
      <c r="AF1248" s="16"/>
      <c r="AG1248" s="16"/>
      <c r="AH1248" s="16"/>
      <c r="AI1248" s="16"/>
      <c r="AJ1248" s="16"/>
      <c r="AK1248" s="16"/>
      <c r="AL1248" s="16"/>
      <c r="AM1248" s="16"/>
      <c r="AN1248" s="16"/>
      <c r="AO1248" s="16"/>
      <c r="AP1248" s="16"/>
      <c r="AQ1248" s="16"/>
      <c r="AR1248" s="16"/>
      <c r="AS1248" s="16"/>
      <c r="AT1248" s="16"/>
      <c r="AU1248" s="16"/>
      <c r="AV1248" s="16"/>
      <c r="AW1248" s="16"/>
      <c r="AX1248" s="16"/>
    </row>
    <row r="1249" customFormat="false" ht="15.75" hidden="false" customHeight="true" outlineLevel="0" collapsed="false">
      <c r="A1249" s="51" t="s">
        <v>1449</v>
      </c>
      <c r="B1249" s="51"/>
      <c r="C1249" s="51"/>
      <c r="D1249" s="51"/>
      <c r="E1249" s="51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  <c r="AC1249" s="16"/>
      <c r="AD1249" s="16"/>
      <c r="AE1249" s="16"/>
      <c r="AF1249" s="16"/>
      <c r="AG1249" s="16"/>
      <c r="AH1249" s="16"/>
      <c r="AI1249" s="16"/>
      <c r="AJ1249" s="16"/>
      <c r="AK1249" s="16"/>
      <c r="AL1249" s="16"/>
      <c r="AM1249" s="16"/>
      <c r="AN1249" s="16"/>
      <c r="AO1249" s="16"/>
      <c r="AP1249" s="16"/>
      <c r="AQ1249" s="16"/>
      <c r="AR1249" s="16"/>
      <c r="AS1249" s="16"/>
      <c r="AT1249" s="16"/>
      <c r="AU1249" s="16"/>
      <c r="AV1249" s="16"/>
      <c r="AW1249" s="16"/>
      <c r="AX1249" s="16"/>
    </row>
    <row r="1250" customFormat="false" ht="34.5" hidden="false" customHeight="true" outlineLevel="0" collapsed="false">
      <c r="A1250" s="12" t="s">
        <v>1450</v>
      </c>
      <c r="B1250" s="12"/>
      <c r="C1250" s="13" t="s">
        <v>1451</v>
      </c>
      <c r="D1250" s="14" t="s">
        <v>1418</v>
      </c>
      <c r="E1250" s="15" t="s">
        <v>6</v>
      </c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  <c r="AC1250" s="16"/>
      <c r="AD1250" s="16"/>
      <c r="AE1250" s="16"/>
      <c r="AF1250" s="16"/>
      <c r="AG1250" s="16"/>
      <c r="AH1250" s="16"/>
      <c r="AI1250" s="16"/>
      <c r="AJ1250" s="16"/>
      <c r="AK1250" s="16"/>
      <c r="AL1250" s="16"/>
      <c r="AM1250" s="16"/>
      <c r="AN1250" s="16"/>
      <c r="AO1250" s="16"/>
      <c r="AP1250" s="16"/>
      <c r="AQ1250" s="16"/>
      <c r="AR1250" s="16"/>
      <c r="AS1250" s="16"/>
      <c r="AT1250" s="16"/>
      <c r="AU1250" s="16"/>
      <c r="AV1250" s="16"/>
      <c r="AW1250" s="16"/>
      <c r="AX1250" s="16"/>
    </row>
    <row r="1251" customFormat="false" ht="15.75" hidden="false" customHeight="true" outlineLevel="0" collapsed="false">
      <c r="A1251" s="17" t="s">
        <v>7</v>
      </c>
      <c r="B1251" s="38" t="s">
        <v>8</v>
      </c>
      <c r="C1251" s="39"/>
      <c r="D1251" s="17" t="s">
        <v>9</v>
      </c>
      <c r="E1251" s="18" t="s">
        <v>10</v>
      </c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  <c r="AC1251" s="16"/>
      <c r="AD1251" s="16"/>
      <c r="AE1251" s="16"/>
      <c r="AF1251" s="16"/>
      <c r="AG1251" s="16"/>
      <c r="AH1251" s="16"/>
      <c r="AI1251" s="16"/>
      <c r="AJ1251" s="16"/>
      <c r="AK1251" s="16"/>
      <c r="AL1251" s="16"/>
      <c r="AM1251" s="16"/>
      <c r="AN1251" s="16"/>
      <c r="AO1251" s="16"/>
      <c r="AP1251" s="16"/>
      <c r="AQ1251" s="16"/>
      <c r="AR1251" s="16"/>
      <c r="AS1251" s="16"/>
      <c r="AT1251" s="16"/>
      <c r="AU1251" s="16"/>
      <c r="AV1251" s="16"/>
      <c r="AW1251" s="16"/>
      <c r="AX1251" s="16"/>
    </row>
    <row r="1252" customFormat="false" ht="15.75" hidden="false" customHeight="true" outlineLevel="0" collapsed="false">
      <c r="A1252" s="17"/>
      <c r="B1252" s="17" t="s">
        <v>11</v>
      </c>
      <c r="C1252" s="20" t="s">
        <v>12</v>
      </c>
      <c r="D1252" s="17"/>
      <c r="E1252" s="18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  <c r="AC1252" s="16"/>
      <c r="AD1252" s="16"/>
      <c r="AE1252" s="16"/>
      <c r="AF1252" s="16"/>
      <c r="AG1252" s="16"/>
      <c r="AH1252" s="16"/>
      <c r="AI1252" s="16"/>
      <c r="AJ1252" s="16"/>
      <c r="AK1252" s="16"/>
      <c r="AL1252" s="16"/>
      <c r="AM1252" s="16"/>
      <c r="AN1252" s="16"/>
      <c r="AO1252" s="16"/>
      <c r="AP1252" s="16"/>
      <c r="AQ1252" s="16"/>
      <c r="AR1252" s="16"/>
      <c r="AS1252" s="16"/>
      <c r="AT1252" s="16"/>
      <c r="AU1252" s="16"/>
      <c r="AV1252" s="16"/>
      <c r="AW1252" s="16"/>
      <c r="AX1252" s="16"/>
    </row>
    <row r="1253" customFormat="false" ht="30" hidden="false" customHeight="true" outlineLevel="0" collapsed="false">
      <c r="A1253" s="21" t="n">
        <v>45230</v>
      </c>
      <c r="B1253" s="27" t="s">
        <v>1452</v>
      </c>
      <c r="C1253" s="41" t="s">
        <v>1453</v>
      </c>
      <c r="D1253" s="22" t="s">
        <v>1454</v>
      </c>
      <c r="E1253" s="74" t="n">
        <v>145</v>
      </c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  <c r="AC1253" s="16"/>
      <c r="AD1253" s="16"/>
      <c r="AE1253" s="16"/>
      <c r="AF1253" s="16"/>
      <c r="AG1253" s="16"/>
      <c r="AH1253" s="16"/>
      <c r="AI1253" s="16"/>
      <c r="AJ1253" s="16"/>
      <c r="AK1253" s="16"/>
      <c r="AL1253" s="16"/>
      <c r="AM1253" s="16"/>
      <c r="AN1253" s="16"/>
      <c r="AO1253" s="16"/>
      <c r="AP1253" s="16"/>
      <c r="AQ1253" s="16"/>
      <c r="AR1253" s="16"/>
      <c r="AS1253" s="16"/>
      <c r="AT1253" s="16"/>
      <c r="AU1253" s="16"/>
      <c r="AV1253" s="16"/>
      <c r="AW1253" s="16"/>
      <c r="AX1253" s="16"/>
    </row>
    <row r="1254" customFormat="false" ht="30" hidden="false" customHeight="true" outlineLevel="0" collapsed="false">
      <c r="A1254" s="21" t="n">
        <v>45230</v>
      </c>
      <c r="B1254" s="27" t="s">
        <v>1452</v>
      </c>
      <c r="C1254" s="41" t="s">
        <v>1453</v>
      </c>
      <c r="D1254" s="22" t="s">
        <v>1455</v>
      </c>
      <c r="E1254" s="74" t="n">
        <v>135</v>
      </c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  <c r="AC1254" s="16"/>
      <c r="AD1254" s="16"/>
      <c r="AE1254" s="16"/>
      <c r="AF1254" s="16"/>
      <c r="AG1254" s="16"/>
      <c r="AH1254" s="16"/>
      <c r="AI1254" s="16"/>
      <c r="AJ1254" s="16"/>
      <c r="AK1254" s="16"/>
      <c r="AL1254" s="16"/>
      <c r="AM1254" s="16"/>
      <c r="AN1254" s="16"/>
      <c r="AO1254" s="16"/>
      <c r="AP1254" s="16"/>
      <c r="AQ1254" s="16"/>
      <c r="AR1254" s="16"/>
      <c r="AS1254" s="16"/>
      <c r="AT1254" s="16"/>
      <c r="AU1254" s="16"/>
      <c r="AV1254" s="16"/>
      <c r="AW1254" s="16"/>
      <c r="AX1254" s="16"/>
    </row>
    <row r="1255" customFormat="false" ht="30" hidden="false" customHeight="true" outlineLevel="0" collapsed="false">
      <c r="A1255" s="21" t="n">
        <v>45260</v>
      </c>
      <c r="B1255" s="27" t="s">
        <v>1452</v>
      </c>
      <c r="C1255" s="41" t="s">
        <v>1453</v>
      </c>
      <c r="D1255" s="22" t="s">
        <v>1456</v>
      </c>
      <c r="E1255" s="74" t="n">
        <v>48</v>
      </c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  <c r="AC1255" s="16"/>
      <c r="AD1255" s="16"/>
      <c r="AE1255" s="16"/>
      <c r="AF1255" s="16"/>
      <c r="AG1255" s="16"/>
      <c r="AH1255" s="16"/>
      <c r="AI1255" s="16"/>
      <c r="AJ1255" s="16"/>
      <c r="AK1255" s="16"/>
      <c r="AL1255" s="16"/>
      <c r="AM1255" s="16"/>
      <c r="AN1255" s="16"/>
      <c r="AO1255" s="16"/>
      <c r="AP1255" s="16"/>
      <c r="AQ1255" s="16"/>
      <c r="AR1255" s="16"/>
      <c r="AS1255" s="16"/>
      <c r="AT1255" s="16"/>
      <c r="AU1255" s="16"/>
      <c r="AV1255" s="16"/>
      <c r="AW1255" s="16"/>
      <c r="AX1255" s="16"/>
    </row>
    <row r="1256" customFormat="false" ht="30" hidden="false" customHeight="true" outlineLevel="0" collapsed="false">
      <c r="A1256" s="21" t="n">
        <v>45260</v>
      </c>
      <c r="B1256" s="27" t="s">
        <v>1452</v>
      </c>
      <c r="C1256" s="41" t="s">
        <v>1453</v>
      </c>
      <c r="D1256" s="22" t="s">
        <v>1457</v>
      </c>
      <c r="E1256" s="74" t="n">
        <v>26</v>
      </c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  <c r="AC1256" s="16"/>
      <c r="AD1256" s="16"/>
      <c r="AE1256" s="16"/>
      <c r="AF1256" s="16"/>
      <c r="AG1256" s="16"/>
      <c r="AH1256" s="16"/>
      <c r="AI1256" s="16"/>
      <c r="AJ1256" s="16"/>
      <c r="AK1256" s="16"/>
      <c r="AL1256" s="16"/>
      <c r="AM1256" s="16"/>
      <c r="AN1256" s="16"/>
      <c r="AO1256" s="16"/>
      <c r="AP1256" s="16"/>
      <c r="AQ1256" s="16"/>
      <c r="AR1256" s="16"/>
      <c r="AS1256" s="16"/>
      <c r="AT1256" s="16"/>
      <c r="AU1256" s="16"/>
      <c r="AV1256" s="16"/>
      <c r="AW1256" s="16"/>
      <c r="AX1256" s="16"/>
    </row>
    <row r="1257" customFormat="false" ht="15.75" hidden="false" customHeight="true" outlineLevel="0" collapsed="false">
      <c r="A1257" s="29" t="s">
        <v>21</v>
      </c>
      <c r="B1257" s="37"/>
      <c r="C1257" s="44"/>
      <c r="D1257" s="37"/>
      <c r="E1257" s="33" t="n">
        <f aca="false">SUM(E1253:E1256)</f>
        <v>354</v>
      </c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  <c r="AX1257" s="5"/>
    </row>
    <row r="1258" customFormat="false" ht="15.75" hidden="false" customHeight="true" outlineLevel="0" collapsed="false">
      <c r="A1258" s="53"/>
      <c r="B1258" s="54"/>
      <c r="C1258" s="55"/>
      <c r="D1258" s="54"/>
      <c r="E1258" s="56"/>
      <c r="F1258" s="35"/>
      <c r="G1258" s="35"/>
      <c r="H1258" s="35"/>
      <c r="I1258" s="3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  <c r="AX1258" s="5"/>
    </row>
    <row r="1259" customFormat="false" ht="15.75" hidden="false" customHeight="true" outlineLevel="0" collapsed="false">
      <c r="A1259" s="10" t="s">
        <v>418</v>
      </c>
      <c r="B1259" s="10"/>
      <c r="C1259" s="10"/>
      <c r="D1259" s="10"/>
      <c r="E1259" s="10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  <c r="AX1259" s="5"/>
    </row>
    <row r="1260" customFormat="false" ht="15.75" hidden="false" customHeight="true" outlineLevel="0" collapsed="false">
      <c r="A1260" s="51" t="s">
        <v>1458</v>
      </c>
      <c r="B1260" s="51"/>
      <c r="C1260" s="51"/>
      <c r="D1260" s="51"/>
      <c r="E1260" s="51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  <c r="AX1260" s="5"/>
    </row>
    <row r="1261" customFormat="false" ht="38.55" hidden="false" customHeight="true" outlineLevel="0" collapsed="false">
      <c r="A1261" s="12" t="s">
        <v>1450</v>
      </c>
      <c r="B1261" s="12"/>
      <c r="C1261" s="13" t="s">
        <v>1451</v>
      </c>
      <c r="D1261" s="14" t="s">
        <v>1459</v>
      </c>
      <c r="E1261" s="15" t="s">
        <v>6</v>
      </c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  <c r="AX1261" s="5"/>
    </row>
    <row r="1262" customFormat="false" ht="15.75" hidden="false" customHeight="true" outlineLevel="0" collapsed="false">
      <c r="A1262" s="17" t="s">
        <v>7</v>
      </c>
      <c r="B1262" s="38" t="s">
        <v>8</v>
      </c>
      <c r="C1262" s="39"/>
      <c r="D1262" s="17" t="s">
        <v>9</v>
      </c>
      <c r="E1262" s="18" t="s">
        <v>10</v>
      </c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  <c r="AX1262" s="5"/>
    </row>
    <row r="1263" customFormat="false" ht="15.75" hidden="false" customHeight="true" outlineLevel="0" collapsed="false">
      <c r="A1263" s="17"/>
      <c r="B1263" s="17" t="s">
        <v>11</v>
      </c>
      <c r="C1263" s="20" t="s">
        <v>12</v>
      </c>
      <c r="D1263" s="17"/>
      <c r="E1263" s="18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  <c r="AX1263" s="5"/>
    </row>
    <row r="1264" customFormat="false" ht="40.5" hidden="false" customHeight="true" outlineLevel="0" collapsed="false">
      <c r="A1264" s="21" t="n">
        <v>45236</v>
      </c>
      <c r="B1264" s="27" t="s">
        <v>1460</v>
      </c>
      <c r="C1264" s="41" t="s">
        <v>1461</v>
      </c>
      <c r="D1264" s="22" t="s">
        <v>1462</v>
      </c>
      <c r="E1264" s="74" t="n">
        <v>3040</v>
      </c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  <c r="AX1264" s="5"/>
    </row>
    <row r="1265" customFormat="false" ht="15.75" hidden="false" customHeight="true" outlineLevel="0" collapsed="false">
      <c r="A1265" s="29" t="s">
        <v>21</v>
      </c>
      <c r="B1265" s="37"/>
      <c r="C1265" s="44"/>
      <c r="D1265" s="37"/>
      <c r="E1265" s="33" t="n">
        <f aca="false">SUM(E1264)</f>
        <v>3040</v>
      </c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  <c r="AC1265" s="16"/>
      <c r="AD1265" s="16"/>
      <c r="AE1265" s="16"/>
      <c r="AF1265" s="16"/>
      <c r="AG1265" s="16"/>
      <c r="AH1265" s="16"/>
      <c r="AI1265" s="16"/>
      <c r="AJ1265" s="16"/>
      <c r="AK1265" s="16"/>
      <c r="AL1265" s="16"/>
      <c r="AM1265" s="16"/>
      <c r="AN1265" s="16"/>
      <c r="AO1265" s="16"/>
      <c r="AP1265" s="16"/>
      <c r="AQ1265" s="16"/>
      <c r="AR1265" s="16"/>
      <c r="AS1265" s="16"/>
      <c r="AT1265" s="16"/>
      <c r="AU1265" s="16"/>
      <c r="AV1265" s="16"/>
      <c r="AW1265" s="16"/>
      <c r="AX1265" s="16"/>
    </row>
    <row r="1266" customFormat="false" ht="18.75" hidden="false" customHeight="true" outlineLevel="0" collapsed="false">
      <c r="A1266" s="53"/>
      <c r="B1266" s="54"/>
      <c r="C1266" s="55"/>
      <c r="D1266" s="54"/>
      <c r="E1266" s="5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  <c r="AC1266" s="16"/>
      <c r="AD1266" s="16"/>
      <c r="AE1266" s="16"/>
      <c r="AF1266" s="16"/>
      <c r="AG1266" s="16"/>
      <c r="AH1266" s="16"/>
      <c r="AI1266" s="16"/>
      <c r="AJ1266" s="16"/>
      <c r="AK1266" s="16"/>
      <c r="AL1266" s="16"/>
      <c r="AM1266" s="16"/>
      <c r="AN1266" s="16"/>
      <c r="AO1266" s="16"/>
      <c r="AP1266" s="16"/>
      <c r="AQ1266" s="16"/>
      <c r="AR1266" s="16"/>
      <c r="AS1266" s="16"/>
      <c r="AT1266" s="16"/>
      <c r="AU1266" s="16"/>
      <c r="AV1266" s="16"/>
      <c r="AW1266" s="16"/>
      <c r="AX1266" s="16"/>
    </row>
    <row r="1267" customFormat="false" ht="15.75" hidden="false" customHeight="true" outlineLevel="0" collapsed="false">
      <c r="A1267" s="129" t="s">
        <v>22</v>
      </c>
      <c r="B1267" s="129"/>
      <c r="C1267" s="129"/>
      <c r="D1267" s="129"/>
      <c r="E1267" s="129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  <c r="AX1267" s="5"/>
    </row>
    <row r="1268" customFormat="false" ht="15.75" hidden="false" customHeight="true" outlineLevel="0" collapsed="false">
      <c r="A1268" s="51" t="s">
        <v>1463</v>
      </c>
      <c r="B1268" s="51"/>
      <c r="C1268" s="51"/>
      <c r="D1268" s="51"/>
      <c r="E1268" s="51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  <c r="AX1268" s="5"/>
    </row>
    <row r="1269" customFormat="false" ht="42.25" hidden="false" customHeight="true" outlineLevel="0" collapsed="false">
      <c r="A1269" s="12" t="s">
        <v>1464</v>
      </c>
      <c r="B1269" s="12"/>
      <c r="C1269" s="13" t="s">
        <v>1465</v>
      </c>
      <c r="D1269" s="14" t="s">
        <v>1466</v>
      </c>
      <c r="E1269" s="15" t="s">
        <v>6</v>
      </c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  <c r="AX1269" s="5"/>
    </row>
    <row r="1270" customFormat="false" ht="13.5" hidden="false" customHeight="true" outlineLevel="0" collapsed="false">
      <c r="A1270" s="17" t="s">
        <v>7</v>
      </c>
      <c r="B1270" s="38" t="s">
        <v>8</v>
      </c>
      <c r="C1270" s="39"/>
      <c r="D1270" s="17" t="s">
        <v>9</v>
      </c>
      <c r="E1270" s="18" t="s">
        <v>10</v>
      </c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  <c r="AX1270" s="5"/>
    </row>
    <row r="1271" customFormat="false" ht="15.75" hidden="false" customHeight="true" outlineLevel="0" collapsed="false">
      <c r="A1271" s="17"/>
      <c r="B1271" s="17" t="s">
        <v>11</v>
      </c>
      <c r="C1271" s="20" t="s">
        <v>12</v>
      </c>
      <c r="D1271" s="17"/>
      <c r="E1271" s="18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  <c r="AX1271" s="5"/>
    </row>
    <row r="1272" customFormat="false" ht="25.5" hidden="false" customHeight="true" outlineLevel="0" collapsed="false">
      <c r="A1272" s="21" t="n">
        <v>45252</v>
      </c>
      <c r="B1272" s="22" t="s">
        <v>1467</v>
      </c>
      <c r="C1272" s="41" t="s">
        <v>14</v>
      </c>
      <c r="D1272" s="22" t="s">
        <v>1468</v>
      </c>
      <c r="E1272" s="45" t="n">
        <v>1124</v>
      </c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  <c r="AX1272" s="5"/>
    </row>
    <row r="1273" customFormat="false" ht="15.75" hidden="false" customHeight="true" outlineLevel="0" collapsed="false">
      <c r="A1273" s="29" t="s">
        <v>21</v>
      </c>
      <c r="B1273" s="30"/>
      <c r="C1273" s="44"/>
      <c r="D1273" s="37"/>
      <c r="E1273" s="33" t="n">
        <f aca="false">SUM(E1272)</f>
        <v>1124</v>
      </c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  <c r="AC1273" s="16"/>
      <c r="AD1273" s="16"/>
      <c r="AE1273" s="16"/>
      <c r="AF1273" s="16"/>
      <c r="AG1273" s="16"/>
      <c r="AH1273" s="16"/>
      <c r="AI1273" s="16"/>
      <c r="AJ1273" s="16"/>
      <c r="AK1273" s="16"/>
      <c r="AL1273" s="16"/>
      <c r="AM1273" s="16"/>
      <c r="AN1273" s="16"/>
      <c r="AO1273" s="16"/>
      <c r="AP1273" s="16"/>
      <c r="AQ1273" s="16"/>
      <c r="AR1273" s="16"/>
      <c r="AS1273" s="16"/>
      <c r="AT1273" s="16"/>
      <c r="AU1273" s="16"/>
      <c r="AV1273" s="16"/>
      <c r="AW1273" s="16"/>
      <c r="AX1273" s="16"/>
    </row>
    <row r="1274" customFormat="false" ht="18.75" hidden="false" customHeight="true" outlineLevel="0" collapsed="false">
      <c r="A1274" s="53"/>
      <c r="B1274" s="54"/>
      <c r="C1274" s="55"/>
      <c r="D1274" s="54"/>
      <c r="E1274" s="5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  <c r="AC1274" s="16"/>
      <c r="AD1274" s="16"/>
      <c r="AE1274" s="16"/>
      <c r="AF1274" s="16"/>
      <c r="AG1274" s="16"/>
      <c r="AH1274" s="16"/>
      <c r="AI1274" s="16"/>
      <c r="AJ1274" s="16"/>
      <c r="AK1274" s="16"/>
      <c r="AL1274" s="16"/>
      <c r="AM1274" s="16"/>
      <c r="AN1274" s="16"/>
      <c r="AO1274" s="16"/>
      <c r="AP1274" s="16"/>
      <c r="AQ1274" s="16"/>
      <c r="AR1274" s="16"/>
      <c r="AS1274" s="16"/>
      <c r="AT1274" s="16"/>
      <c r="AU1274" s="16"/>
      <c r="AV1274" s="16"/>
      <c r="AW1274" s="16"/>
      <c r="AX1274" s="16"/>
    </row>
    <row r="1275" customFormat="false" ht="15.75" hidden="false" customHeight="true" outlineLevel="0" collapsed="false">
      <c r="A1275" s="10" t="s">
        <v>1</v>
      </c>
      <c r="B1275" s="10"/>
      <c r="C1275" s="10"/>
      <c r="D1275" s="10"/>
      <c r="E1275" s="10"/>
      <c r="F1275" s="35"/>
      <c r="G1275" s="35"/>
      <c r="H1275" s="35"/>
      <c r="I1275" s="3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  <c r="AX1275" s="5"/>
    </row>
    <row r="1276" customFormat="false" ht="15.75" hidden="false" customHeight="true" outlineLevel="0" collapsed="false">
      <c r="A1276" s="51" t="s">
        <v>1469</v>
      </c>
      <c r="B1276" s="51"/>
      <c r="C1276" s="51"/>
      <c r="D1276" s="51"/>
      <c r="E1276" s="51"/>
      <c r="F1276" s="35"/>
      <c r="G1276" s="35"/>
      <c r="H1276" s="35"/>
      <c r="I1276" s="3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  <c r="AX1276" s="5"/>
    </row>
    <row r="1277" customFormat="false" ht="41.65" hidden="false" customHeight="true" outlineLevel="0" collapsed="false">
      <c r="A1277" s="97" t="s">
        <v>1470</v>
      </c>
      <c r="B1277" s="97"/>
      <c r="C1277" s="13" t="s">
        <v>1471</v>
      </c>
      <c r="D1277" s="14" t="s">
        <v>1472</v>
      </c>
      <c r="E1277" s="15" t="s">
        <v>6</v>
      </c>
      <c r="F1277" s="35"/>
      <c r="G1277" s="35"/>
      <c r="H1277" s="35"/>
      <c r="I1277" s="3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  <c r="AX1277" s="5"/>
    </row>
    <row r="1278" customFormat="false" ht="15.75" hidden="false" customHeight="true" outlineLevel="0" collapsed="false">
      <c r="A1278" s="17" t="s">
        <v>7</v>
      </c>
      <c r="B1278" s="38" t="s">
        <v>8</v>
      </c>
      <c r="C1278" s="39"/>
      <c r="D1278" s="17" t="s">
        <v>9</v>
      </c>
      <c r="E1278" s="18" t="s">
        <v>10</v>
      </c>
      <c r="F1278" s="35"/>
      <c r="G1278" s="35"/>
      <c r="H1278" s="35"/>
      <c r="I1278" s="3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  <c r="AX1278" s="5"/>
    </row>
    <row r="1279" customFormat="false" ht="15.75" hidden="false" customHeight="true" outlineLevel="0" collapsed="false">
      <c r="A1279" s="17"/>
      <c r="B1279" s="17" t="s">
        <v>11</v>
      </c>
      <c r="C1279" s="20" t="s">
        <v>12</v>
      </c>
      <c r="D1279" s="17"/>
      <c r="E1279" s="18"/>
      <c r="F1279" s="35"/>
      <c r="G1279" s="35"/>
      <c r="H1279" s="35"/>
      <c r="I1279" s="3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  <c r="AX1279" s="5"/>
    </row>
    <row r="1280" customFormat="false" ht="26.1" hidden="false" customHeight="true" outlineLevel="0" collapsed="false">
      <c r="A1280" s="21" t="s">
        <v>1473</v>
      </c>
      <c r="B1280" s="27" t="s">
        <v>1474</v>
      </c>
      <c r="C1280" s="41" t="s">
        <v>387</v>
      </c>
      <c r="D1280" s="27" t="s">
        <v>1475</v>
      </c>
      <c r="E1280" s="121" t="n">
        <v>2194.98</v>
      </c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  <c r="AC1280" s="16"/>
      <c r="AD1280" s="16"/>
      <c r="AE1280" s="16"/>
      <c r="AF1280" s="16"/>
      <c r="AG1280" s="16"/>
      <c r="AH1280" s="16"/>
      <c r="AI1280" s="16"/>
      <c r="AJ1280" s="16"/>
      <c r="AK1280" s="16"/>
      <c r="AL1280" s="16"/>
      <c r="AM1280" s="16"/>
      <c r="AN1280" s="16"/>
      <c r="AO1280" s="16"/>
      <c r="AP1280" s="16"/>
      <c r="AQ1280" s="16"/>
      <c r="AR1280" s="16"/>
      <c r="AS1280" s="16"/>
      <c r="AT1280" s="16"/>
      <c r="AU1280" s="16"/>
      <c r="AV1280" s="16"/>
      <c r="AW1280" s="16"/>
      <c r="AX1280" s="16"/>
    </row>
    <row r="1281" customFormat="false" ht="29.1" hidden="false" customHeight="true" outlineLevel="0" collapsed="false">
      <c r="A1281" s="21" t="n">
        <v>45272</v>
      </c>
      <c r="B1281" s="27" t="s">
        <v>86</v>
      </c>
      <c r="C1281" s="41"/>
      <c r="D1281" s="27" t="s">
        <v>1476</v>
      </c>
      <c r="E1281" s="121" t="n">
        <v>45.02</v>
      </c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  <c r="AX1281" s="5"/>
    </row>
    <row r="1282" customFormat="false" ht="27.6" hidden="false" customHeight="true" outlineLevel="0" collapsed="false">
      <c r="A1282" s="21" t="s">
        <v>1477</v>
      </c>
      <c r="B1282" s="27" t="s">
        <v>1478</v>
      </c>
      <c r="C1282" s="41" t="s">
        <v>1146</v>
      </c>
      <c r="D1282" s="27" t="s">
        <v>1479</v>
      </c>
      <c r="E1282" s="121" t="n">
        <v>577.84</v>
      </c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  <c r="AX1282" s="5"/>
    </row>
    <row r="1283" customFormat="false" ht="18.65" hidden="false" customHeight="true" outlineLevel="0" collapsed="false">
      <c r="A1283" s="21" t="n">
        <v>45272</v>
      </c>
      <c r="B1283" s="27" t="s">
        <v>86</v>
      </c>
      <c r="C1283" s="41"/>
      <c r="D1283" s="27" t="s">
        <v>1480</v>
      </c>
      <c r="E1283" s="121" t="n">
        <v>16.16</v>
      </c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  <c r="AX1283" s="5"/>
    </row>
    <row r="1284" customFormat="false" ht="39.55" hidden="false" customHeight="true" outlineLevel="0" collapsed="false">
      <c r="A1284" s="21" t="s">
        <v>1477</v>
      </c>
      <c r="B1284" s="27" t="s">
        <v>1481</v>
      </c>
      <c r="C1284" s="41" t="s">
        <v>1482</v>
      </c>
      <c r="D1284" s="27" t="s">
        <v>1483</v>
      </c>
      <c r="E1284" s="121" t="n">
        <v>4000</v>
      </c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  <c r="AX1284" s="5"/>
    </row>
    <row r="1285" customFormat="false" ht="30" hidden="false" customHeight="true" outlineLevel="0" collapsed="false">
      <c r="A1285" s="21" t="s">
        <v>1477</v>
      </c>
      <c r="B1285" s="27" t="s">
        <v>1484</v>
      </c>
      <c r="C1285" s="41" t="s">
        <v>814</v>
      </c>
      <c r="D1285" s="27" t="s">
        <v>1485</v>
      </c>
      <c r="E1285" s="121" t="n">
        <v>338.73</v>
      </c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  <c r="AX1285" s="5"/>
    </row>
    <row r="1286" customFormat="false" ht="20.85" hidden="false" customHeight="true" outlineLevel="0" collapsed="false">
      <c r="A1286" s="21" t="n">
        <v>45272</v>
      </c>
      <c r="B1286" s="27" t="s">
        <v>86</v>
      </c>
      <c r="C1286" s="41"/>
      <c r="D1286" s="27" t="s">
        <v>1486</v>
      </c>
      <c r="E1286" s="121" t="n">
        <v>11.27</v>
      </c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  <c r="AX1286" s="5"/>
    </row>
    <row r="1287" customFormat="false" ht="15.75" hidden="false" customHeight="true" outlineLevel="0" collapsed="false">
      <c r="A1287" s="52" t="s">
        <v>21</v>
      </c>
      <c r="B1287" s="93"/>
      <c r="C1287" s="94"/>
      <c r="D1287" s="95"/>
      <c r="E1287" s="33" t="n">
        <f aca="false">SUM(E1280:E1286)</f>
        <v>7184</v>
      </c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  <c r="AN1287" s="4"/>
      <c r="AO1287" s="4"/>
      <c r="AP1287" s="4"/>
      <c r="AQ1287" s="4"/>
      <c r="AR1287" s="4"/>
      <c r="AS1287" s="4"/>
      <c r="AT1287" s="4"/>
      <c r="AU1287" s="4"/>
      <c r="AV1287" s="4"/>
      <c r="AW1287" s="4"/>
      <c r="AX1287" s="4"/>
    </row>
    <row r="1288" customFormat="false" ht="15.75" hidden="false" customHeight="true" outlineLevel="0" collapsed="false">
      <c r="A1288" s="53"/>
      <c r="B1288" s="54"/>
      <c r="C1288" s="55"/>
      <c r="D1288" s="54"/>
      <c r="E1288" s="5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  <c r="AC1288" s="16"/>
      <c r="AD1288" s="16"/>
      <c r="AE1288" s="16"/>
      <c r="AF1288" s="16"/>
      <c r="AG1288" s="16"/>
      <c r="AH1288" s="16"/>
      <c r="AI1288" s="16"/>
      <c r="AJ1288" s="16"/>
      <c r="AK1288" s="16"/>
      <c r="AL1288" s="16"/>
      <c r="AM1288" s="16"/>
      <c r="AN1288" s="16"/>
      <c r="AO1288" s="16"/>
      <c r="AP1288" s="16"/>
      <c r="AQ1288" s="16"/>
      <c r="AR1288" s="16"/>
      <c r="AS1288" s="16"/>
      <c r="AT1288" s="16"/>
      <c r="AU1288" s="16"/>
      <c r="AV1288" s="16"/>
      <c r="AW1288" s="16"/>
      <c r="AX1288" s="16"/>
    </row>
    <row r="1289" customFormat="false" ht="15.75" hidden="false" customHeight="true" outlineLevel="0" collapsed="false">
      <c r="A1289" s="10" t="s">
        <v>22</v>
      </c>
      <c r="B1289" s="10"/>
      <c r="C1289" s="10"/>
      <c r="D1289" s="10"/>
      <c r="E1289" s="10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  <c r="AC1289" s="16"/>
      <c r="AD1289" s="16"/>
      <c r="AE1289" s="16"/>
      <c r="AF1289" s="16"/>
      <c r="AG1289" s="16"/>
      <c r="AH1289" s="16"/>
      <c r="AI1289" s="16"/>
      <c r="AJ1289" s="16"/>
      <c r="AK1289" s="16"/>
      <c r="AL1289" s="16"/>
      <c r="AM1289" s="16"/>
      <c r="AN1289" s="16"/>
      <c r="AO1289" s="16"/>
      <c r="AP1289" s="16"/>
      <c r="AQ1289" s="16"/>
      <c r="AR1289" s="16"/>
      <c r="AS1289" s="16"/>
      <c r="AT1289" s="16"/>
      <c r="AU1289" s="16"/>
      <c r="AV1289" s="16"/>
      <c r="AW1289" s="16"/>
      <c r="AX1289" s="16"/>
    </row>
    <row r="1290" customFormat="false" ht="15.75" hidden="false" customHeight="true" outlineLevel="0" collapsed="false">
      <c r="A1290" s="51" t="s">
        <v>1487</v>
      </c>
      <c r="B1290" s="51"/>
      <c r="C1290" s="51"/>
      <c r="D1290" s="51"/>
      <c r="E1290" s="51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  <c r="AX1290" s="5"/>
    </row>
    <row r="1291" customFormat="false" ht="34.5" hidden="false" customHeight="true" outlineLevel="0" collapsed="false">
      <c r="A1291" s="12" t="s">
        <v>1488</v>
      </c>
      <c r="B1291" s="12"/>
      <c r="C1291" s="13" t="s">
        <v>1489</v>
      </c>
      <c r="D1291" s="14" t="s">
        <v>1490</v>
      </c>
      <c r="E1291" s="15" t="s">
        <v>6</v>
      </c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  <c r="AX1291" s="5"/>
    </row>
    <row r="1292" customFormat="false" ht="15.75" hidden="false" customHeight="true" outlineLevel="0" collapsed="false">
      <c r="A1292" s="17" t="s">
        <v>7</v>
      </c>
      <c r="B1292" s="38" t="s">
        <v>8</v>
      </c>
      <c r="C1292" s="39"/>
      <c r="D1292" s="17" t="s">
        <v>9</v>
      </c>
      <c r="E1292" s="18" t="s">
        <v>10</v>
      </c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  <c r="AX1292" s="5"/>
    </row>
    <row r="1293" customFormat="false" ht="15.75" hidden="false" customHeight="true" outlineLevel="0" collapsed="false">
      <c r="A1293" s="17"/>
      <c r="B1293" s="17" t="s">
        <v>11</v>
      </c>
      <c r="C1293" s="20" t="s">
        <v>12</v>
      </c>
      <c r="D1293" s="17"/>
      <c r="E1293" s="18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  <c r="AR1293" s="5"/>
      <c r="AS1293" s="5"/>
      <c r="AT1293" s="5"/>
      <c r="AU1293" s="5"/>
      <c r="AV1293" s="5"/>
      <c r="AW1293" s="5"/>
      <c r="AX1293" s="5"/>
    </row>
    <row r="1294" customFormat="false" ht="42.75" hidden="false" customHeight="true" outlineLevel="0" collapsed="false">
      <c r="A1294" s="21" t="n">
        <v>45239</v>
      </c>
      <c r="B1294" s="27" t="s">
        <v>1491</v>
      </c>
      <c r="C1294" s="22" t="s">
        <v>1482</v>
      </c>
      <c r="D1294" s="27" t="s">
        <v>1492</v>
      </c>
      <c r="E1294" s="121" t="n">
        <v>1344</v>
      </c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  <c r="AR1294" s="5"/>
      <c r="AS1294" s="5"/>
      <c r="AT1294" s="5"/>
      <c r="AU1294" s="5"/>
      <c r="AV1294" s="5"/>
      <c r="AW1294" s="5"/>
      <c r="AX1294" s="5"/>
    </row>
    <row r="1295" customFormat="false" ht="48" hidden="false" customHeight="true" outlineLevel="0" collapsed="false">
      <c r="A1295" s="21" t="n">
        <v>45239</v>
      </c>
      <c r="B1295" s="27" t="s">
        <v>1493</v>
      </c>
      <c r="C1295" s="22" t="s">
        <v>808</v>
      </c>
      <c r="D1295" s="27" t="s">
        <v>1494</v>
      </c>
      <c r="E1295" s="121" t="n">
        <v>2000</v>
      </c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  <c r="AR1295" s="5"/>
      <c r="AS1295" s="5"/>
      <c r="AT1295" s="5"/>
      <c r="AU1295" s="5"/>
      <c r="AV1295" s="5"/>
      <c r="AW1295" s="5"/>
      <c r="AX1295" s="5"/>
    </row>
    <row r="1296" customFormat="false" ht="15.75" hidden="false" customHeight="true" outlineLevel="0" collapsed="false">
      <c r="A1296" s="36"/>
      <c r="B1296" s="130"/>
      <c r="C1296" s="130"/>
      <c r="D1296" s="130"/>
      <c r="E1296" s="45" t="n">
        <v>4656</v>
      </c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  <c r="AR1296" s="5"/>
      <c r="AS1296" s="5"/>
      <c r="AT1296" s="5"/>
      <c r="AU1296" s="5"/>
      <c r="AV1296" s="5"/>
      <c r="AW1296" s="5"/>
      <c r="AX1296" s="5"/>
    </row>
    <row r="1297" customFormat="false" ht="15.75" hidden="false" customHeight="true" outlineLevel="0" collapsed="false">
      <c r="A1297" s="52" t="s">
        <v>21</v>
      </c>
      <c r="B1297" s="93"/>
      <c r="C1297" s="94"/>
      <c r="D1297" s="95"/>
      <c r="E1297" s="33" t="n">
        <f aca="false">SUM(E1294:E1296)</f>
        <v>8000</v>
      </c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  <c r="AR1297" s="5"/>
      <c r="AS1297" s="5"/>
      <c r="AT1297" s="5"/>
      <c r="AU1297" s="5"/>
      <c r="AV1297" s="5"/>
      <c r="AW1297" s="5"/>
      <c r="AX1297" s="5"/>
    </row>
    <row r="1298" customFormat="false" ht="15.75" hidden="false" customHeight="true" outlineLevel="0" collapsed="false">
      <c r="A1298" s="53"/>
      <c r="B1298" s="54"/>
      <c r="C1298" s="55"/>
      <c r="D1298" s="54"/>
      <c r="E1298" s="56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  <c r="AR1298" s="5"/>
      <c r="AS1298" s="5"/>
      <c r="AT1298" s="5"/>
      <c r="AU1298" s="5"/>
      <c r="AV1298" s="5"/>
      <c r="AW1298" s="5"/>
      <c r="AX1298" s="5"/>
    </row>
    <row r="1299" customFormat="false" ht="15.75" hidden="false" customHeight="true" outlineLevel="0" collapsed="false">
      <c r="A1299" s="10" t="s">
        <v>1</v>
      </c>
      <c r="B1299" s="10"/>
      <c r="C1299" s="10"/>
      <c r="D1299" s="10"/>
      <c r="E1299" s="10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  <c r="AR1299" s="5"/>
      <c r="AS1299" s="5"/>
      <c r="AT1299" s="5"/>
      <c r="AU1299" s="5"/>
      <c r="AV1299" s="5"/>
      <c r="AW1299" s="5"/>
      <c r="AX1299" s="5"/>
    </row>
    <row r="1300" customFormat="false" ht="13.5" hidden="false" customHeight="true" outlineLevel="0" collapsed="false">
      <c r="A1300" s="51" t="s">
        <v>1495</v>
      </c>
      <c r="B1300" s="51"/>
      <c r="C1300" s="51"/>
      <c r="D1300" s="51"/>
      <c r="E1300" s="51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  <c r="AR1300" s="5"/>
      <c r="AS1300" s="5"/>
      <c r="AT1300" s="5"/>
      <c r="AU1300" s="5"/>
      <c r="AV1300" s="5"/>
      <c r="AW1300" s="5"/>
      <c r="AX1300" s="5"/>
    </row>
    <row r="1301" customFormat="false" ht="37.9" hidden="false" customHeight="true" outlineLevel="0" collapsed="false">
      <c r="A1301" s="12" t="s">
        <v>1488</v>
      </c>
      <c r="B1301" s="12"/>
      <c r="C1301" s="13" t="s">
        <v>1489</v>
      </c>
      <c r="D1301" s="14" t="s">
        <v>1490</v>
      </c>
      <c r="E1301" s="15" t="s">
        <v>6</v>
      </c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  <c r="AR1301" s="5"/>
      <c r="AS1301" s="5"/>
      <c r="AT1301" s="5"/>
      <c r="AU1301" s="5"/>
      <c r="AV1301" s="5"/>
      <c r="AW1301" s="5"/>
      <c r="AX1301" s="5"/>
    </row>
    <row r="1302" customFormat="false" ht="30" hidden="false" customHeight="true" outlineLevel="0" collapsed="false">
      <c r="A1302" s="17" t="s">
        <v>7</v>
      </c>
      <c r="B1302" s="38" t="s">
        <v>8</v>
      </c>
      <c r="C1302" s="39"/>
      <c r="D1302" s="17" t="s">
        <v>9</v>
      </c>
      <c r="E1302" s="18" t="s">
        <v>10</v>
      </c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  <c r="AR1302" s="5"/>
      <c r="AS1302" s="5"/>
      <c r="AT1302" s="5"/>
      <c r="AU1302" s="5"/>
      <c r="AV1302" s="5"/>
      <c r="AW1302" s="5"/>
      <c r="AX1302" s="5"/>
    </row>
    <row r="1303" customFormat="false" ht="15.75" hidden="false" customHeight="true" outlineLevel="0" collapsed="false">
      <c r="A1303" s="17"/>
      <c r="B1303" s="17" t="s">
        <v>11</v>
      </c>
      <c r="C1303" s="20" t="s">
        <v>12</v>
      </c>
      <c r="D1303" s="17"/>
      <c r="E1303" s="18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  <c r="AR1303" s="5"/>
      <c r="AS1303" s="5"/>
      <c r="AT1303" s="5"/>
      <c r="AU1303" s="5"/>
      <c r="AV1303" s="5"/>
      <c r="AW1303" s="5"/>
      <c r="AX1303" s="5"/>
    </row>
    <row r="1304" customFormat="false" ht="44.75" hidden="false" customHeight="true" outlineLevel="0" collapsed="false">
      <c r="A1304" s="21" t="n">
        <v>45240</v>
      </c>
      <c r="B1304" s="27" t="s">
        <v>1496</v>
      </c>
      <c r="C1304" s="41" t="s">
        <v>1482</v>
      </c>
      <c r="D1304" s="27" t="s">
        <v>1492</v>
      </c>
      <c r="E1304" s="121" t="n">
        <v>5400</v>
      </c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  <c r="AR1304" s="5"/>
      <c r="AS1304" s="5"/>
      <c r="AT1304" s="5"/>
      <c r="AU1304" s="5"/>
      <c r="AV1304" s="5"/>
      <c r="AW1304" s="5"/>
      <c r="AX1304" s="5"/>
    </row>
    <row r="1305" customFormat="false" ht="15.75" hidden="false" customHeight="true" outlineLevel="0" collapsed="false">
      <c r="A1305" s="52" t="s">
        <v>21</v>
      </c>
      <c r="B1305" s="93"/>
      <c r="C1305" s="94"/>
      <c r="D1305" s="95"/>
      <c r="E1305" s="33" t="n">
        <f aca="false">SUM(E1303:E1304)</f>
        <v>5400</v>
      </c>
      <c r="F1305" s="35"/>
      <c r="G1305" s="35"/>
      <c r="H1305" s="35"/>
      <c r="I1305" s="3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  <c r="AR1305" s="5"/>
      <c r="AS1305" s="5"/>
      <c r="AT1305" s="5"/>
      <c r="AU1305" s="5"/>
      <c r="AV1305" s="5"/>
      <c r="AW1305" s="5"/>
      <c r="AX1305" s="5"/>
    </row>
    <row r="1306" customFormat="false" ht="15.75" hidden="false" customHeight="true" outlineLevel="0" collapsed="false">
      <c r="A1306" s="53"/>
      <c r="B1306" s="54"/>
      <c r="C1306" s="55"/>
      <c r="D1306" s="54"/>
      <c r="E1306" s="5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  <c r="AC1306" s="16"/>
      <c r="AD1306" s="16"/>
      <c r="AE1306" s="16"/>
      <c r="AF1306" s="16"/>
      <c r="AG1306" s="16"/>
      <c r="AH1306" s="16"/>
      <c r="AI1306" s="16"/>
      <c r="AJ1306" s="16"/>
      <c r="AK1306" s="16"/>
      <c r="AL1306" s="16"/>
      <c r="AM1306" s="16"/>
      <c r="AN1306" s="16"/>
      <c r="AO1306" s="16"/>
      <c r="AP1306" s="16"/>
      <c r="AQ1306" s="16"/>
      <c r="AR1306" s="16"/>
      <c r="AS1306" s="16"/>
      <c r="AT1306" s="16"/>
      <c r="AU1306" s="16"/>
      <c r="AV1306" s="16"/>
      <c r="AW1306" s="16"/>
      <c r="AX1306" s="16"/>
    </row>
    <row r="1307" customFormat="false" ht="15.75" hidden="false" customHeight="true" outlineLevel="0" collapsed="false">
      <c r="A1307" s="10" t="s">
        <v>22</v>
      </c>
      <c r="B1307" s="10"/>
      <c r="C1307" s="10"/>
      <c r="D1307" s="10"/>
      <c r="E1307" s="10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</row>
    <row r="1308" customFormat="false" ht="15.75" hidden="false" customHeight="true" outlineLevel="0" collapsed="false">
      <c r="A1308" s="51" t="s">
        <v>1497</v>
      </c>
      <c r="B1308" s="51"/>
      <c r="C1308" s="51"/>
      <c r="D1308" s="51"/>
      <c r="E1308" s="51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  <c r="AR1308" s="5"/>
      <c r="AS1308" s="5"/>
      <c r="AT1308" s="5"/>
      <c r="AU1308" s="5"/>
      <c r="AV1308" s="5"/>
      <c r="AW1308" s="5"/>
      <c r="AX1308" s="5"/>
    </row>
    <row r="1309" customFormat="false" ht="44.15" hidden="false" customHeight="true" outlineLevel="0" collapsed="false">
      <c r="A1309" s="12" t="s">
        <v>715</v>
      </c>
      <c r="B1309" s="12"/>
      <c r="C1309" s="13" t="s">
        <v>716</v>
      </c>
      <c r="D1309" s="14" t="s">
        <v>1459</v>
      </c>
      <c r="E1309" s="15" t="s">
        <v>6</v>
      </c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  <c r="AR1309" s="5"/>
      <c r="AS1309" s="5"/>
      <c r="AT1309" s="5"/>
      <c r="AU1309" s="5"/>
      <c r="AV1309" s="5"/>
      <c r="AW1309" s="5"/>
      <c r="AX1309" s="5"/>
    </row>
    <row r="1310" customFormat="false" ht="15.75" hidden="false" customHeight="true" outlineLevel="0" collapsed="false">
      <c r="A1310" s="17" t="s">
        <v>7</v>
      </c>
      <c r="B1310" s="38" t="s">
        <v>8</v>
      </c>
      <c r="C1310" s="39"/>
      <c r="D1310" s="88" t="s">
        <v>9</v>
      </c>
      <c r="E1310" s="18" t="s">
        <v>10</v>
      </c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  <c r="AR1310" s="5"/>
      <c r="AS1310" s="5"/>
      <c r="AT1310" s="5"/>
      <c r="AU1310" s="5"/>
      <c r="AV1310" s="5"/>
      <c r="AW1310" s="5"/>
      <c r="AX1310" s="5"/>
    </row>
    <row r="1311" customFormat="false" ht="15.75" hidden="false" customHeight="true" outlineLevel="0" collapsed="false">
      <c r="A1311" s="17"/>
      <c r="B1311" s="17" t="s">
        <v>11</v>
      </c>
      <c r="C1311" s="20" t="s">
        <v>12</v>
      </c>
      <c r="D1311" s="88"/>
      <c r="E1311" s="18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  <c r="AR1311" s="5"/>
      <c r="AS1311" s="5"/>
      <c r="AT1311" s="5"/>
      <c r="AU1311" s="5"/>
      <c r="AV1311" s="5"/>
      <c r="AW1311" s="5"/>
      <c r="AX1311" s="5"/>
    </row>
    <row r="1312" customFormat="false" ht="28.35" hidden="false" customHeight="true" outlineLevel="0" collapsed="false">
      <c r="A1312" s="21" t="n">
        <v>45254</v>
      </c>
      <c r="B1312" s="27" t="s">
        <v>298</v>
      </c>
      <c r="C1312" s="41" t="s">
        <v>132</v>
      </c>
      <c r="D1312" s="22" t="s">
        <v>1498</v>
      </c>
      <c r="E1312" s="45" t="n">
        <v>1700.59</v>
      </c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  <c r="AR1312" s="5"/>
      <c r="AS1312" s="5"/>
      <c r="AT1312" s="5"/>
      <c r="AU1312" s="5"/>
      <c r="AV1312" s="5"/>
      <c r="AW1312" s="5"/>
      <c r="AX1312" s="5"/>
    </row>
    <row r="1313" customFormat="false" ht="28.35" hidden="false" customHeight="true" outlineLevel="0" collapsed="false">
      <c r="A1313" s="21" t="n">
        <v>45254</v>
      </c>
      <c r="B1313" s="27" t="s">
        <v>298</v>
      </c>
      <c r="C1313" s="41" t="s">
        <v>132</v>
      </c>
      <c r="D1313" s="22" t="s">
        <v>1499</v>
      </c>
      <c r="E1313" s="45" t="n">
        <v>2509.41</v>
      </c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  <c r="AR1313" s="5"/>
      <c r="AS1313" s="5"/>
      <c r="AT1313" s="5"/>
      <c r="AU1313" s="5"/>
      <c r="AV1313" s="5"/>
      <c r="AW1313" s="5"/>
      <c r="AX1313" s="5"/>
    </row>
    <row r="1314" customFormat="false" ht="30" hidden="false" customHeight="true" outlineLevel="0" collapsed="false">
      <c r="A1314" s="21" t="n">
        <v>45257</v>
      </c>
      <c r="B1314" s="27" t="s">
        <v>1500</v>
      </c>
      <c r="C1314" s="41" t="s">
        <v>160</v>
      </c>
      <c r="D1314" s="22" t="s">
        <v>1501</v>
      </c>
      <c r="E1314" s="45" t="n">
        <v>88</v>
      </c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  <c r="AR1314" s="5"/>
      <c r="AS1314" s="5"/>
      <c r="AT1314" s="5"/>
      <c r="AU1314" s="5"/>
      <c r="AV1314" s="5"/>
      <c r="AW1314" s="5"/>
      <c r="AX1314" s="5"/>
    </row>
    <row r="1315" customFormat="false" ht="27" hidden="false" customHeight="true" outlineLevel="0" collapsed="false">
      <c r="A1315" s="21" t="n">
        <v>45258</v>
      </c>
      <c r="B1315" s="27" t="s">
        <v>1500</v>
      </c>
      <c r="C1315" s="41" t="s">
        <v>160</v>
      </c>
      <c r="D1315" s="22" t="s">
        <v>1502</v>
      </c>
      <c r="E1315" s="45" t="n">
        <v>23</v>
      </c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  <c r="AR1315" s="5"/>
      <c r="AS1315" s="5"/>
      <c r="AT1315" s="5"/>
      <c r="AU1315" s="5"/>
      <c r="AV1315" s="5"/>
      <c r="AW1315" s="5"/>
      <c r="AX1315" s="5"/>
    </row>
    <row r="1316" customFormat="false" ht="23.25" hidden="false" customHeight="true" outlineLevel="0" collapsed="false">
      <c r="A1316" s="21" t="n">
        <v>45259</v>
      </c>
      <c r="B1316" s="27" t="s">
        <v>298</v>
      </c>
      <c r="C1316" s="41" t="s">
        <v>132</v>
      </c>
      <c r="D1316" s="22" t="s">
        <v>1503</v>
      </c>
      <c r="E1316" s="45" t="n">
        <v>1650</v>
      </c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  <c r="AR1316" s="5"/>
      <c r="AS1316" s="5"/>
      <c r="AT1316" s="5"/>
      <c r="AU1316" s="5"/>
      <c r="AV1316" s="5"/>
      <c r="AW1316" s="5"/>
      <c r="AX1316" s="5"/>
    </row>
    <row r="1317" customFormat="false" ht="28.35" hidden="false" customHeight="true" outlineLevel="0" collapsed="false">
      <c r="A1317" s="21" t="n">
        <v>45264</v>
      </c>
      <c r="B1317" s="27" t="s">
        <v>1047</v>
      </c>
      <c r="C1317" s="41" t="s">
        <v>1504</v>
      </c>
      <c r="D1317" s="22" t="s">
        <v>1505</v>
      </c>
      <c r="E1317" s="45" t="n">
        <v>1000</v>
      </c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  <c r="AR1317" s="5"/>
      <c r="AS1317" s="5"/>
      <c r="AT1317" s="5"/>
      <c r="AU1317" s="5"/>
      <c r="AV1317" s="5"/>
      <c r="AW1317" s="5"/>
      <c r="AX1317" s="5"/>
    </row>
    <row r="1318" customFormat="false" ht="25.5" hidden="false" customHeight="true" outlineLevel="0" collapsed="false">
      <c r="A1318" s="21" t="n">
        <v>45266</v>
      </c>
      <c r="B1318" s="27" t="s">
        <v>1500</v>
      </c>
      <c r="C1318" s="41" t="s">
        <v>160</v>
      </c>
      <c r="D1318" s="22" t="s">
        <v>1506</v>
      </c>
      <c r="E1318" s="131" t="n">
        <v>221.35</v>
      </c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  <c r="AR1318" s="5"/>
      <c r="AS1318" s="5"/>
      <c r="AT1318" s="5"/>
      <c r="AU1318" s="5"/>
      <c r="AV1318" s="5"/>
      <c r="AW1318" s="5"/>
      <c r="AX1318" s="5"/>
    </row>
    <row r="1319" customFormat="false" ht="26.25" hidden="false" customHeight="true" outlineLevel="0" collapsed="false">
      <c r="A1319" s="21" t="n">
        <v>45266</v>
      </c>
      <c r="B1319" s="27" t="s">
        <v>1507</v>
      </c>
      <c r="C1319" s="41" t="s">
        <v>136</v>
      </c>
      <c r="D1319" s="22" t="s">
        <v>1508</v>
      </c>
      <c r="E1319" s="45" t="n">
        <v>807.65</v>
      </c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  <c r="AR1319" s="5"/>
      <c r="AS1319" s="5"/>
      <c r="AT1319" s="5"/>
      <c r="AU1319" s="5"/>
      <c r="AV1319" s="5"/>
      <c r="AW1319" s="5"/>
      <c r="AX1319" s="5"/>
    </row>
    <row r="1320" customFormat="false" ht="15.75" hidden="false" customHeight="true" outlineLevel="0" collapsed="false">
      <c r="A1320" s="29" t="s">
        <v>21</v>
      </c>
      <c r="B1320" s="62"/>
      <c r="C1320" s="63"/>
      <c r="D1320" s="62"/>
      <c r="E1320" s="33" t="n">
        <f aca="false">SUM(E1312:E1319)</f>
        <v>8000</v>
      </c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  <c r="AR1320" s="5"/>
      <c r="AS1320" s="5"/>
      <c r="AT1320" s="5"/>
      <c r="AU1320" s="5"/>
      <c r="AV1320" s="5"/>
      <c r="AW1320" s="5"/>
      <c r="AX1320" s="5"/>
    </row>
    <row r="1321" customFormat="false" ht="15.75" hidden="false" customHeight="true" outlineLevel="0" collapsed="false">
      <c r="A1321" s="53"/>
      <c r="B1321" s="54"/>
      <c r="C1321" s="55"/>
      <c r="D1321" s="54"/>
      <c r="E1321" s="5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  <c r="AC1321" s="16"/>
      <c r="AD1321" s="16"/>
      <c r="AE1321" s="16"/>
      <c r="AF1321" s="16"/>
      <c r="AG1321" s="16"/>
      <c r="AH1321" s="16"/>
      <c r="AI1321" s="16"/>
      <c r="AJ1321" s="16"/>
      <c r="AK1321" s="16"/>
      <c r="AL1321" s="16"/>
      <c r="AM1321" s="16"/>
      <c r="AN1321" s="16"/>
      <c r="AO1321" s="16"/>
      <c r="AP1321" s="16"/>
      <c r="AQ1321" s="16"/>
      <c r="AR1321" s="16"/>
      <c r="AS1321" s="16"/>
      <c r="AT1321" s="16"/>
      <c r="AU1321" s="16"/>
      <c r="AV1321" s="16"/>
      <c r="AW1321" s="16"/>
      <c r="AX1321" s="16"/>
    </row>
    <row r="1322" customFormat="false" ht="15.75" hidden="false" customHeight="true" outlineLevel="0" collapsed="false">
      <c r="A1322" s="10" t="s">
        <v>418</v>
      </c>
      <c r="B1322" s="10"/>
      <c r="C1322" s="10"/>
      <c r="D1322" s="10"/>
      <c r="E1322" s="10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  <c r="AR1322" s="5"/>
      <c r="AS1322" s="5"/>
      <c r="AT1322" s="5"/>
      <c r="AU1322" s="5"/>
      <c r="AV1322" s="5"/>
      <c r="AW1322" s="5"/>
      <c r="AX1322" s="5"/>
    </row>
    <row r="1323" customFormat="false" ht="15.75" hidden="false" customHeight="true" outlineLevel="0" collapsed="false">
      <c r="A1323" s="51" t="s">
        <v>1497</v>
      </c>
      <c r="B1323" s="51"/>
      <c r="C1323" s="51"/>
      <c r="D1323" s="51"/>
      <c r="E1323" s="51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  <c r="AQ1323" s="5"/>
      <c r="AR1323" s="5"/>
      <c r="AS1323" s="5"/>
      <c r="AT1323" s="5"/>
      <c r="AU1323" s="5"/>
      <c r="AV1323" s="5"/>
      <c r="AW1323" s="5"/>
      <c r="AX1323" s="5"/>
    </row>
    <row r="1324" customFormat="false" ht="38.55" hidden="false" customHeight="true" outlineLevel="0" collapsed="false">
      <c r="A1324" s="12" t="s">
        <v>715</v>
      </c>
      <c r="B1324" s="12"/>
      <c r="C1324" s="13" t="s">
        <v>716</v>
      </c>
      <c r="D1324" s="14" t="s">
        <v>1459</v>
      </c>
      <c r="E1324" s="15" t="s">
        <v>6</v>
      </c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  <c r="AR1324" s="5"/>
      <c r="AS1324" s="5"/>
      <c r="AT1324" s="5"/>
      <c r="AU1324" s="5"/>
      <c r="AV1324" s="5"/>
      <c r="AW1324" s="5"/>
      <c r="AX1324" s="5"/>
    </row>
    <row r="1325" customFormat="false" ht="15.75" hidden="false" customHeight="true" outlineLevel="0" collapsed="false">
      <c r="A1325" s="17" t="s">
        <v>7</v>
      </c>
      <c r="B1325" s="38" t="s">
        <v>8</v>
      </c>
      <c r="C1325" s="39"/>
      <c r="D1325" s="99" t="s">
        <v>9</v>
      </c>
      <c r="E1325" s="18" t="s">
        <v>10</v>
      </c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  <c r="AR1325" s="5"/>
      <c r="AS1325" s="5"/>
      <c r="AT1325" s="5"/>
      <c r="AU1325" s="5"/>
      <c r="AV1325" s="5"/>
      <c r="AW1325" s="5"/>
      <c r="AX1325" s="5"/>
    </row>
    <row r="1326" customFormat="false" ht="15.75" hidden="false" customHeight="true" outlineLevel="0" collapsed="false">
      <c r="A1326" s="17"/>
      <c r="B1326" s="17" t="s">
        <v>11</v>
      </c>
      <c r="C1326" s="20" t="s">
        <v>12</v>
      </c>
      <c r="D1326" s="99"/>
      <c r="E1326" s="18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  <c r="P1326" s="35"/>
      <c r="Q1326" s="35"/>
      <c r="R1326" s="35"/>
      <c r="S1326" s="35"/>
      <c r="T1326" s="35"/>
      <c r="U1326" s="35"/>
      <c r="V1326" s="35"/>
      <c r="W1326" s="35"/>
      <c r="X1326" s="35"/>
      <c r="Y1326" s="35"/>
      <c r="Z1326" s="35"/>
      <c r="AA1326" s="35"/>
      <c r="AB1326" s="35"/>
      <c r="AC1326" s="35"/>
      <c r="AD1326" s="35"/>
      <c r="AE1326" s="35"/>
      <c r="AF1326" s="35"/>
      <c r="AG1326" s="35"/>
      <c r="AH1326" s="35"/>
      <c r="AI1326" s="35"/>
      <c r="AJ1326" s="35"/>
      <c r="AK1326" s="35"/>
      <c r="AL1326" s="35"/>
      <c r="AM1326" s="35"/>
      <c r="AN1326" s="35"/>
      <c r="AO1326" s="35"/>
      <c r="AP1326" s="35"/>
      <c r="AQ1326" s="35"/>
      <c r="AR1326" s="35"/>
      <c r="AS1326" s="35"/>
      <c r="AT1326" s="35"/>
      <c r="AU1326" s="35"/>
      <c r="AV1326" s="35"/>
      <c r="AW1326" s="35"/>
      <c r="AX1326" s="35"/>
    </row>
    <row r="1327" customFormat="false" ht="28.35" hidden="false" customHeight="true" outlineLevel="0" collapsed="false">
      <c r="A1327" s="21" t="n">
        <v>45267</v>
      </c>
      <c r="B1327" s="27" t="s">
        <v>1509</v>
      </c>
      <c r="C1327" s="41" t="s">
        <v>1510</v>
      </c>
      <c r="D1327" s="22" t="s">
        <v>1511</v>
      </c>
      <c r="E1327" s="45" t="n">
        <v>3100</v>
      </c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  <c r="AQ1327" s="5"/>
      <c r="AR1327" s="5"/>
      <c r="AS1327" s="5"/>
      <c r="AT1327" s="5"/>
      <c r="AU1327" s="5"/>
      <c r="AV1327" s="5"/>
      <c r="AW1327" s="5"/>
      <c r="AX1327" s="5"/>
    </row>
    <row r="1328" customFormat="false" ht="15.75" hidden="false" customHeight="true" outlineLevel="0" collapsed="false">
      <c r="A1328" s="52" t="s">
        <v>21</v>
      </c>
      <c r="B1328" s="93"/>
      <c r="C1328" s="94"/>
      <c r="D1328" s="95"/>
      <c r="E1328" s="33" t="n">
        <f aca="false">SUM(E1327)</f>
        <v>3100</v>
      </c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  <c r="AQ1328" s="5"/>
      <c r="AR1328" s="5"/>
      <c r="AS1328" s="5"/>
      <c r="AT1328" s="5"/>
      <c r="AU1328" s="5"/>
      <c r="AV1328" s="5"/>
      <c r="AW1328" s="5"/>
      <c r="AX1328" s="5"/>
    </row>
    <row r="1329" customFormat="false" ht="15.75" hidden="false" customHeight="true" outlineLevel="0" collapsed="false">
      <c r="A1329" s="53"/>
      <c r="B1329" s="54"/>
      <c r="C1329" s="55"/>
      <c r="D1329" s="54"/>
      <c r="E1329" s="5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  <c r="AC1329" s="16"/>
      <c r="AD1329" s="16"/>
      <c r="AE1329" s="16"/>
      <c r="AF1329" s="16"/>
      <c r="AG1329" s="16"/>
      <c r="AH1329" s="16"/>
      <c r="AI1329" s="16"/>
      <c r="AJ1329" s="16"/>
      <c r="AK1329" s="16"/>
      <c r="AL1329" s="16"/>
      <c r="AM1329" s="16"/>
      <c r="AN1329" s="16"/>
      <c r="AO1329" s="16"/>
      <c r="AP1329" s="16"/>
      <c r="AQ1329" s="16"/>
      <c r="AR1329" s="16"/>
      <c r="AS1329" s="16"/>
      <c r="AT1329" s="16"/>
      <c r="AU1329" s="16"/>
      <c r="AV1329" s="16"/>
      <c r="AW1329" s="16"/>
      <c r="AX1329" s="16"/>
    </row>
    <row r="1330" customFormat="false" ht="15.75" hidden="false" customHeight="true" outlineLevel="0" collapsed="false">
      <c r="A1330" s="10" t="s">
        <v>22</v>
      </c>
      <c r="B1330" s="10"/>
      <c r="C1330" s="10"/>
      <c r="D1330" s="10"/>
      <c r="E1330" s="10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  <c r="AR1330" s="5"/>
      <c r="AS1330" s="5"/>
      <c r="AT1330" s="5"/>
      <c r="AU1330" s="5"/>
      <c r="AV1330" s="5"/>
      <c r="AW1330" s="5"/>
      <c r="AX1330" s="5"/>
    </row>
    <row r="1331" customFormat="false" ht="15.75" hidden="false" customHeight="true" outlineLevel="0" collapsed="false">
      <c r="A1331" s="51" t="s">
        <v>1512</v>
      </c>
      <c r="B1331" s="51"/>
      <c r="C1331" s="51"/>
      <c r="D1331" s="51"/>
      <c r="E1331" s="51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  <c r="AR1331" s="5"/>
      <c r="AS1331" s="5"/>
      <c r="AT1331" s="5"/>
      <c r="AU1331" s="5"/>
      <c r="AV1331" s="5"/>
      <c r="AW1331" s="5"/>
      <c r="AX1331" s="5"/>
    </row>
    <row r="1332" customFormat="false" ht="49.1" hidden="false" customHeight="true" outlineLevel="0" collapsed="false">
      <c r="A1332" s="12" t="s">
        <v>1513</v>
      </c>
      <c r="B1332" s="12"/>
      <c r="C1332" s="13" t="s">
        <v>1514</v>
      </c>
      <c r="D1332" s="14" t="s">
        <v>1459</v>
      </c>
      <c r="E1332" s="15" t="s">
        <v>6</v>
      </c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  <c r="AR1332" s="5"/>
      <c r="AS1332" s="5"/>
      <c r="AT1332" s="5"/>
      <c r="AU1332" s="5"/>
      <c r="AV1332" s="5"/>
      <c r="AW1332" s="5"/>
      <c r="AX1332" s="5"/>
    </row>
    <row r="1333" customFormat="false" ht="15.75" hidden="false" customHeight="true" outlineLevel="0" collapsed="false">
      <c r="A1333" s="17" t="s">
        <v>7</v>
      </c>
      <c r="B1333" s="38" t="s">
        <v>8</v>
      </c>
      <c r="C1333" s="39"/>
      <c r="D1333" s="99" t="s">
        <v>9</v>
      </c>
      <c r="E1333" s="18" t="s">
        <v>10</v>
      </c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  <c r="AQ1333" s="5"/>
      <c r="AR1333" s="5"/>
      <c r="AS1333" s="5"/>
      <c r="AT1333" s="5"/>
      <c r="AU1333" s="5"/>
      <c r="AV1333" s="5"/>
      <c r="AW1333" s="5"/>
      <c r="AX1333" s="5"/>
    </row>
    <row r="1334" customFormat="false" ht="15.75" hidden="false" customHeight="true" outlineLevel="0" collapsed="false">
      <c r="A1334" s="17"/>
      <c r="B1334" s="17" t="s">
        <v>11</v>
      </c>
      <c r="C1334" s="20" t="s">
        <v>12</v>
      </c>
      <c r="D1334" s="99"/>
      <c r="E1334" s="18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  <c r="AR1334" s="5"/>
      <c r="AS1334" s="5"/>
      <c r="AT1334" s="5"/>
      <c r="AU1334" s="5"/>
      <c r="AV1334" s="5"/>
      <c r="AW1334" s="5"/>
      <c r="AX1334" s="5"/>
    </row>
    <row r="1335" customFormat="false" ht="25.5" hidden="false" customHeight="true" outlineLevel="0" collapsed="false">
      <c r="A1335" s="98" t="n">
        <v>45252</v>
      </c>
      <c r="B1335" s="27" t="s">
        <v>1515</v>
      </c>
      <c r="C1335" s="41" t="s">
        <v>1516</v>
      </c>
      <c r="D1335" s="22" t="s">
        <v>1517</v>
      </c>
      <c r="E1335" s="45" t="n">
        <v>90</v>
      </c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  <c r="AQ1335" s="5"/>
      <c r="AR1335" s="5"/>
      <c r="AS1335" s="5"/>
      <c r="AT1335" s="5"/>
      <c r="AU1335" s="5"/>
      <c r="AV1335" s="5"/>
      <c r="AW1335" s="5"/>
      <c r="AX1335" s="5"/>
    </row>
    <row r="1336" customFormat="false" ht="19.5" hidden="false" customHeight="true" outlineLevel="0" collapsed="false">
      <c r="A1336" s="98" t="n">
        <v>45253</v>
      </c>
      <c r="B1336" s="27" t="s">
        <v>1518</v>
      </c>
      <c r="C1336" s="41" t="s">
        <v>1519</v>
      </c>
      <c r="D1336" s="22" t="s">
        <v>1520</v>
      </c>
      <c r="E1336" s="45" t="n">
        <v>420</v>
      </c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  <c r="AQ1336" s="5"/>
      <c r="AR1336" s="5"/>
      <c r="AS1336" s="5"/>
      <c r="AT1336" s="5"/>
      <c r="AU1336" s="5"/>
      <c r="AV1336" s="5"/>
      <c r="AW1336" s="5"/>
      <c r="AX1336" s="5"/>
    </row>
    <row r="1337" customFormat="false" ht="22.5" hidden="false" customHeight="true" outlineLevel="0" collapsed="false">
      <c r="A1337" s="98" t="n">
        <v>45253</v>
      </c>
      <c r="B1337" s="27" t="s">
        <v>1521</v>
      </c>
      <c r="C1337" s="41" t="s">
        <v>956</v>
      </c>
      <c r="D1337" s="22" t="s">
        <v>1522</v>
      </c>
      <c r="E1337" s="45" t="n">
        <v>75.6</v>
      </c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  <c r="AQ1337" s="5"/>
      <c r="AR1337" s="5"/>
      <c r="AS1337" s="5"/>
      <c r="AT1337" s="5"/>
      <c r="AU1337" s="5"/>
      <c r="AV1337" s="5"/>
      <c r="AW1337" s="5"/>
      <c r="AX1337" s="5"/>
    </row>
    <row r="1338" customFormat="false" ht="33.75" hidden="false" customHeight="true" outlineLevel="0" collapsed="false">
      <c r="A1338" s="98" t="n">
        <v>45253</v>
      </c>
      <c r="B1338" s="27" t="s">
        <v>952</v>
      </c>
      <c r="C1338" s="41" t="s">
        <v>953</v>
      </c>
      <c r="D1338" s="22" t="s">
        <v>1523</v>
      </c>
      <c r="E1338" s="45" t="n">
        <v>592.5</v>
      </c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  <c r="AQ1338" s="5"/>
      <c r="AR1338" s="5"/>
      <c r="AS1338" s="5"/>
      <c r="AT1338" s="5"/>
      <c r="AU1338" s="5"/>
      <c r="AV1338" s="5"/>
      <c r="AW1338" s="5"/>
      <c r="AX1338" s="5"/>
    </row>
    <row r="1339" customFormat="false" ht="28.35" hidden="false" customHeight="true" outlineLevel="0" collapsed="false">
      <c r="A1339" s="21" t="n">
        <v>45254</v>
      </c>
      <c r="B1339" s="27" t="s">
        <v>1524</v>
      </c>
      <c r="C1339" s="41" t="s">
        <v>1525</v>
      </c>
      <c r="D1339" s="22" t="s">
        <v>1526</v>
      </c>
      <c r="E1339" s="45" t="n">
        <v>1890</v>
      </c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  <c r="AQ1339" s="5"/>
      <c r="AR1339" s="5"/>
      <c r="AS1339" s="5"/>
      <c r="AT1339" s="5"/>
      <c r="AU1339" s="5"/>
      <c r="AV1339" s="5"/>
      <c r="AW1339" s="5"/>
      <c r="AX1339" s="5"/>
    </row>
    <row r="1340" customFormat="false" ht="28.35" hidden="false" customHeight="true" outlineLevel="0" collapsed="false">
      <c r="A1340" s="21" t="n">
        <v>45258</v>
      </c>
      <c r="B1340" s="27" t="s">
        <v>320</v>
      </c>
      <c r="C1340" s="41" t="s">
        <v>306</v>
      </c>
      <c r="D1340" s="22" t="s">
        <v>1527</v>
      </c>
      <c r="E1340" s="45" t="n">
        <v>700</v>
      </c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  <c r="AL1340" s="5"/>
      <c r="AM1340" s="5"/>
      <c r="AN1340" s="5"/>
      <c r="AO1340" s="5"/>
      <c r="AP1340" s="5"/>
      <c r="AQ1340" s="5"/>
      <c r="AR1340" s="5"/>
      <c r="AS1340" s="5"/>
      <c r="AT1340" s="5"/>
      <c r="AU1340" s="5"/>
      <c r="AV1340" s="5"/>
      <c r="AW1340" s="5"/>
      <c r="AX1340" s="5"/>
    </row>
    <row r="1341" customFormat="false" ht="28.35" hidden="false" customHeight="true" outlineLevel="0" collapsed="false">
      <c r="A1341" s="21" t="n">
        <v>45265</v>
      </c>
      <c r="B1341" s="27" t="s">
        <v>1524</v>
      </c>
      <c r="C1341" s="41" t="s">
        <v>1525</v>
      </c>
      <c r="D1341" s="22" t="s">
        <v>1528</v>
      </c>
      <c r="E1341" s="45" t="n">
        <v>1228.5</v>
      </c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  <c r="AR1341" s="5"/>
      <c r="AS1341" s="5"/>
      <c r="AT1341" s="5"/>
      <c r="AU1341" s="5"/>
      <c r="AV1341" s="5"/>
      <c r="AW1341" s="5"/>
      <c r="AX1341" s="5"/>
    </row>
    <row r="1342" customFormat="false" ht="15.75" hidden="false" customHeight="true" outlineLevel="0" collapsed="false">
      <c r="A1342" s="29" t="s">
        <v>21</v>
      </c>
      <c r="B1342" s="62"/>
      <c r="C1342" s="63"/>
      <c r="D1342" s="62"/>
      <c r="E1342" s="33" t="n">
        <f aca="false">SUM(E1335:E1341)</f>
        <v>4996.6</v>
      </c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  <c r="AR1342" s="5"/>
      <c r="AS1342" s="5"/>
      <c r="AT1342" s="5"/>
      <c r="AU1342" s="5"/>
      <c r="AV1342" s="5"/>
      <c r="AW1342" s="5"/>
      <c r="AX1342" s="5"/>
    </row>
    <row r="1343" customFormat="false" ht="15.75" hidden="false" customHeight="true" outlineLevel="0" collapsed="false">
      <c r="A1343" s="53"/>
      <c r="B1343" s="54"/>
      <c r="C1343" s="55"/>
      <c r="D1343" s="54"/>
      <c r="E1343" s="5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  <c r="AE1343" s="16"/>
      <c r="AF1343" s="16"/>
      <c r="AG1343" s="16"/>
      <c r="AH1343" s="16"/>
      <c r="AI1343" s="16"/>
      <c r="AJ1343" s="16"/>
      <c r="AK1343" s="16"/>
      <c r="AL1343" s="16"/>
      <c r="AM1343" s="16"/>
      <c r="AN1343" s="16"/>
      <c r="AO1343" s="16"/>
      <c r="AP1343" s="16"/>
      <c r="AQ1343" s="16"/>
      <c r="AR1343" s="16"/>
      <c r="AS1343" s="16"/>
      <c r="AT1343" s="16"/>
      <c r="AU1343" s="16"/>
      <c r="AV1343" s="16"/>
      <c r="AW1343" s="16"/>
      <c r="AX1343" s="16"/>
    </row>
    <row r="1344" customFormat="false" ht="15.75" hidden="false" customHeight="true" outlineLevel="0" collapsed="false">
      <c r="A1344" s="10" t="s">
        <v>418</v>
      </c>
      <c r="B1344" s="10"/>
      <c r="C1344" s="10"/>
      <c r="D1344" s="10"/>
      <c r="E1344" s="10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  <c r="AR1344" s="5"/>
      <c r="AS1344" s="5"/>
      <c r="AT1344" s="5"/>
      <c r="AU1344" s="5"/>
      <c r="AV1344" s="5"/>
      <c r="AW1344" s="5"/>
      <c r="AX1344" s="5"/>
    </row>
    <row r="1345" customFormat="false" ht="15.75" hidden="false" customHeight="true" outlineLevel="0" collapsed="false">
      <c r="A1345" s="51" t="s">
        <v>1529</v>
      </c>
      <c r="B1345" s="51"/>
      <c r="C1345" s="51"/>
      <c r="D1345" s="51"/>
      <c r="E1345" s="51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  <c r="AR1345" s="5"/>
      <c r="AS1345" s="5"/>
      <c r="AT1345" s="5"/>
      <c r="AU1345" s="5"/>
      <c r="AV1345" s="5"/>
      <c r="AW1345" s="5"/>
      <c r="AX1345" s="5"/>
    </row>
    <row r="1346" customFormat="false" ht="38.55" hidden="false" customHeight="true" outlineLevel="0" collapsed="false">
      <c r="A1346" s="12" t="s">
        <v>1513</v>
      </c>
      <c r="B1346" s="12"/>
      <c r="C1346" s="13" t="s">
        <v>1514</v>
      </c>
      <c r="D1346" s="14" t="s">
        <v>1459</v>
      </c>
      <c r="E1346" s="15" t="s">
        <v>6</v>
      </c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  <c r="AL1346" s="5"/>
      <c r="AM1346" s="5"/>
      <c r="AN1346" s="5"/>
      <c r="AO1346" s="5"/>
      <c r="AP1346" s="5"/>
      <c r="AQ1346" s="5"/>
      <c r="AR1346" s="5"/>
      <c r="AS1346" s="5"/>
      <c r="AT1346" s="5"/>
      <c r="AU1346" s="5"/>
      <c r="AV1346" s="5"/>
      <c r="AW1346" s="5"/>
      <c r="AX1346" s="5"/>
    </row>
    <row r="1347" customFormat="false" ht="15.75" hidden="false" customHeight="true" outlineLevel="0" collapsed="false">
      <c r="A1347" s="17" t="s">
        <v>7</v>
      </c>
      <c r="B1347" s="38" t="s">
        <v>8</v>
      </c>
      <c r="C1347" s="39"/>
      <c r="D1347" s="99" t="s">
        <v>9</v>
      </c>
      <c r="E1347" s="18" t="s">
        <v>10</v>
      </c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  <c r="AL1347" s="5"/>
      <c r="AM1347" s="5"/>
      <c r="AN1347" s="5"/>
      <c r="AO1347" s="5"/>
      <c r="AP1347" s="5"/>
      <c r="AQ1347" s="5"/>
      <c r="AR1347" s="5"/>
      <c r="AS1347" s="5"/>
      <c r="AT1347" s="5"/>
      <c r="AU1347" s="5"/>
      <c r="AV1347" s="5"/>
      <c r="AW1347" s="5"/>
      <c r="AX1347" s="5"/>
    </row>
    <row r="1348" customFormat="false" ht="15.75" hidden="false" customHeight="true" outlineLevel="0" collapsed="false">
      <c r="A1348" s="17"/>
      <c r="B1348" s="17" t="s">
        <v>11</v>
      </c>
      <c r="C1348" s="20" t="s">
        <v>12</v>
      </c>
      <c r="D1348" s="99"/>
      <c r="E1348" s="18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  <c r="P1348" s="35"/>
      <c r="Q1348" s="35"/>
      <c r="R1348" s="35"/>
      <c r="S1348" s="35"/>
      <c r="T1348" s="35"/>
      <c r="U1348" s="35"/>
      <c r="V1348" s="35"/>
      <c r="W1348" s="35"/>
      <c r="X1348" s="35"/>
      <c r="Y1348" s="35"/>
      <c r="Z1348" s="35"/>
      <c r="AA1348" s="35"/>
      <c r="AB1348" s="35"/>
      <c r="AC1348" s="35"/>
      <c r="AD1348" s="35"/>
      <c r="AE1348" s="35"/>
      <c r="AF1348" s="35"/>
      <c r="AG1348" s="35"/>
      <c r="AH1348" s="35"/>
      <c r="AI1348" s="35"/>
      <c r="AJ1348" s="35"/>
      <c r="AK1348" s="35"/>
      <c r="AL1348" s="35"/>
      <c r="AM1348" s="35"/>
      <c r="AN1348" s="35"/>
      <c r="AO1348" s="35"/>
      <c r="AP1348" s="35"/>
      <c r="AQ1348" s="35"/>
      <c r="AR1348" s="35"/>
      <c r="AS1348" s="35"/>
      <c r="AT1348" s="35"/>
      <c r="AU1348" s="35"/>
      <c r="AV1348" s="35"/>
      <c r="AW1348" s="35"/>
      <c r="AX1348" s="35"/>
    </row>
    <row r="1349" customFormat="false" ht="33" hidden="false" customHeight="true" outlineLevel="0" collapsed="false">
      <c r="A1349" s="21" t="n">
        <v>45257</v>
      </c>
      <c r="B1349" s="27" t="s">
        <v>1530</v>
      </c>
      <c r="C1349" s="41" t="s">
        <v>1482</v>
      </c>
      <c r="D1349" s="22" t="s">
        <v>1531</v>
      </c>
      <c r="E1349" s="45" t="n">
        <v>8500</v>
      </c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  <c r="AR1349" s="5"/>
      <c r="AS1349" s="5"/>
      <c r="AT1349" s="5"/>
      <c r="AU1349" s="5"/>
      <c r="AV1349" s="5"/>
      <c r="AW1349" s="5"/>
      <c r="AX1349" s="5"/>
    </row>
    <row r="1350" customFormat="false" ht="28.35" hidden="false" customHeight="true" outlineLevel="0" collapsed="false">
      <c r="A1350" s="21" t="n">
        <v>45265</v>
      </c>
      <c r="B1350" s="27" t="s">
        <v>1532</v>
      </c>
      <c r="C1350" s="41" t="s">
        <v>1533</v>
      </c>
      <c r="D1350" s="22" t="s">
        <v>1534</v>
      </c>
      <c r="E1350" s="45" t="n">
        <v>1092</v>
      </c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  <c r="AR1350" s="5"/>
      <c r="AS1350" s="5"/>
      <c r="AT1350" s="5"/>
      <c r="AU1350" s="5"/>
      <c r="AV1350" s="5"/>
      <c r="AW1350" s="5"/>
      <c r="AX1350" s="5"/>
    </row>
    <row r="1351" customFormat="false" ht="15.75" hidden="false" customHeight="true" outlineLevel="0" collapsed="false">
      <c r="A1351" s="52" t="s">
        <v>21</v>
      </c>
      <c r="B1351" s="93"/>
      <c r="C1351" s="94"/>
      <c r="D1351" s="95"/>
      <c r="E1351" s="33" t="n">
        <f aca="false">SUM(E1349:E1350)</f>
        <v>9592</v>
      </c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  <c r="AR1351" s="5"/>
      <c r="AS1351" s="5"/>
      <c r="AT1351" s="5"/>
      <c r="AU1351" s="5"/>
      <c r="AV1351" s="5"/>
      <c r="AW1351" s="5"/>
      <c r="AX1351" s="5"/>
    </row>
    <row r="1352" customFormat="false" ht="15.75" hidden="false" customHeight="true" outlineLevel="0" collapsed="false">
      <c r="A1352" s="53"/>
      <c r="B1352" s="54"/>
      <c r="C1352" s="55"/>
      <c r="D1352" s="54"/>
      <c r="E1352" s="5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  <c r="AE1352" s="16"/>
      <c r="AF1352" s="16"/>
      <c r="AG1352" s="16"/>
      <c r="AH1352" s="16"/>
      <c r="AI1352" s="16"/>
      <c r="AJ1352" s="16"/>
      <c r="AK1352" s="16"/>
      <c r="AL1352" s="16"/>
      <c r="AM1352" s="16"/>
      <c r="AN1352" s="16"/>
      <c r="AO1352" s="16"/>
      <c r="AP1352" s="16"/>
      <c r="AQ1352" s="16"/>
      <c r="AR1352" s="16"/>
      <c r="AS1352" s="16"/>
      <c r="AT1352" s="16"/>
      <c r="AU1352" s="16"/>
      <c r="AV1352" s="16"/>
      <c r="AW1352" s="16"/>
      <c r="AX1352" s="16"/>
    </row>
    <row r="1353" customFormat="false" ht="15.75" hidden="false" customHeight="true" outlineLevel="0" collapsed="false">
      <c r="A1353" s="10" t="s">
        <v>418</v>
      </c>
      <c r="B1353" s="10"/>
      <c r="C1353" s="10"/>
      <c r="D1353" s="10"/>
      <c r="E1353" s="10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  <c r="AR1353" s="5"/>
      <c r="AS1353" s="5"/>
      <c r="AT1353" s="5"/>
      <c r="AU1353" s="5"/>
      <c r="AV1353" s="5"/>
      <c r="AW1353" s="5"/>
      <c r="AX1353" s="5"/>
    </row>
    <row r="1354" customFormat="false" ht="15.75" hidden="false" customHeight="true" outlineLevel="0" collapsed="false">
      <c r="A1354" s="51" t="s">
        <v>1535</v>
      </c>
      <c r="B1354" s="51"/>
      <c r="C1354" s="51"/>
      <c r="D1354" s="51"/>
      <c r="E1354" s="51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  <c r="AR1354" s="5"/>
      <c r="AS1354" s="5"/>
      <c r="AT1354" s="5"/>
      <c r="AU1354" s="5"/>
      <c r="AV1354" s="5"/>
      <c r="AW1354" s="5"/>
      <c r="AX1354" s="5"/>
    </row>
    <row r="1355" customFormat="false" ht="41" hidden="false" customHeight="true" outlineLevel="0" collapsed="false">
      <c r="A1355" s="12" t="s">
        <v>1536</v>
      </c>
      <c r="B1355" s="12"/>
      <c r="C1355" s="13" t="s">
        <v>1537</v>
      </c>
      <c r="D1355" s="14" t="s">
        <v>1538</v>
      </c>
      <c r="E1355" s="15" t="s">
        <v>6</v>
      </c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  <c r="AR1355" s="5"/>
      <c r="AS1355" s="5"/>
      <c r="AT1355" s="5"/>
      <c r="AU1355" s="5"/>
      <c r="AV1355" s="5"/>
      <c r="AW1355" s="5"/>
      <c r="AX1355" s="5"/>
    </row>
    <row r="1356" customFormat="false" ht="15.75" hidden="false" customHeight="true" outlineLevel="0" collapsed="false">
      <c r="A1356" s="17" t="s">
        <v>7</v>
      </c>
      <c r="B1356" s="38" t="s">
        <v>8</v>
      </c>
      <c r="C1356" s="39"/>
      <c r="D1356" s="99" t="s">
        <v>9</v>
      </c>
      <c r="E1356" s="18" t="s">
        <v>10</v>
      </c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  <c r="AR1356" s="5"/>
      <c r="AS1356" s="5"/>
      <c r="AT1356" s="5"/>
      <c r="AU1356" s="5"/>
      <c r="AV1356" s="5"/>
      <c r="AW1356" s="5"/>
      <c r="AX1356" s="5"/>
    </row>
    <row r="1357" customFormat="false" ht="15.75" hidden="false" customHeight="true" outlineLevel="0" collapsed="false">
      <c r="A1357" s="17"/>
      <c r="B1357" s="17" t="s">
        <v>11</v>
      </c>
      <c r="C1357" s="20" t="s">
        <v>12</v>
      </c>
      <c r="D1357" s="99"/>
      <c r="E1357" s="18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  <c r="P1357" s="35"/>
      <c r="Q1357" s="35"/>
      <c r="R1357" s="35"/>
      <c r="S1357" s="35"/>
      <c r="T1357" s="35"/>
      <c r="U1357" s="35"/>
      <c r="V1357" s="35"/>
      <c r="W1357" s="35"/>
      <c r="X1357" s="35"/>
      <c r="Y1357" s="35"/>
      <c r="Z1357" s="35"/>
      <c r="AA1357" s="35"/>
      <c r="AB1357" s="35"/>
      <c r="AC1357" s="35"/>
      <c r="AD1357" s="35"/>
      <c r="AE1357" s="35"/>
      <c r="AF1357" s="35"/>
      <c r="AG1357" s="35"/>
      <c r="AH1357" s="35"/>
      <c r="AI1357" s="35"/>
      <c r="AJ1357" s="35"/>
      <c r="AK1357" s="35"/>
      <c r="AL1357" s="35"/>
      <c r="AM1357" s="35"/>
      <c r="AN1357" s="35"/>
      <c r="AO1357" s="35"/>
      <c r="AP1357" s="35"/>
      <c r="AQ1357" s="35"/>
      <c r="AR1357" s="35"/>
      <c r="AS1357" s="35"/>
      <c r="AT1357" s="35"/>
      <c r="AU1357" s="35"/>
      <c r="AV1357" s="35"/>
      <c r="AW1357" s="35"/>
      <c r="AX1357" s="35"/>
    </row>
    <row r="1358" customFormat="false" ht="57" hidden="false" customHeight="true" outlineLevel="0" collapsed="false">
      <c r="A1358" s="21" t="n">
        <v>45266</v>
      </c>
      <c r="B1358" s="27" t="s">
        <v>1539</v>
      </c>
      <c r="C1358" s="41" t="s">
        <v>1540</v>
      </c>
      <c r="D1358" s="22" t="s">
        <v>1541</v>
      </c>
      <c r="E1358" s="45" t="n">
        <v>1870</v>
      </c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  <c r="AR1358" s="5"/>
      <c r="AS1358" s="5"/>
      <c r="AT1358" s="5"/>
      <c r="AU1358" s="5"/>
      <c r="AV1358" s="5"/>
      <c r="AW1358" s="5"/>
      <c r="AX1358" s="5"/>
    </row>
    <row r="1359" customFormat="false" ht="15.75" hidden="false" customHeight="true" outlineLevel="0" collapsed="false">
      <c r="A1359" s="52" t="s">
        <v>21</v>
      </c>
      <c r="B1359" s="93"/>
      <c r="C1359" s="94"/>
      <c r="D1359" s="95"/>
      <c r="E1359" s="33" t="n">
        <f aca="false">SUM(E1358)</f>
        <v>1870</v>
      </c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  <c r="AL1359" s="5"/>
      <c r="AM1359" s="5"/>
      <c r="AN1359" s="5"/>
      <c r="AO1359" s="5"/>
      <c r="AP1359" s="5"/>
      <c r="AQ1359" s="5"/>
      <c r="AR1359" s="5"/>
      <c r="AS1359" s="5"/>
      <c r="AT1359" s="5"/>
      <c r="AU1359" s="5"/>
      <c r="AV1359" s="5"/>
      <c r="AW1359" s="5"/>
      <c r="AX1359" s="5"/>
    </row>
    <row r="1360" customFormat="false" ht="15.75" hidden="false" customHeight="true" outlineLevel="0" collapsed="false">
      <c r="A1360" s="53"/>
      <c r="B1360" s="54"/>
      <c r="C1360" s="55"/>
      <c r="D1360" s="54"/>
      <c r="E1360" s="5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  <c r="AB1360" s="16"/>
      <c r="AC1360" s="16"/>
      <c r="AD1360" s="16"/>
      <c r="AE1360" s="16"/>
      <c r="AF1360" s="16"/>
      <c r="AG1360" s="16"/>
      <c r="AH1360" s="16"/>
      <c r="AI1360" s="16"/>
      <c r="AJ1360" s="16"/>
      <c r="AK1360" s="16"/>
      <c r="AL1360" s="16"/>
      <c r="AM1360" s="16"/>
      <c r="AN1360" s="16"/>
      <c r="AO1360" s="16"/>
      <c r="AP1360" s="16"/>
      <c r="AQ1360" s="16"/>
      <c r="AR1360" s="16"/>
      <c r="AS1360" s="16"/>
      <c r="AT1360" s="16"/>
      <c r="AU1360" s="16"/>
      <c r="AV1360" s="16"/>
      <c r="AW1360" s="16"/>
      <c r="AX1360" s="16"/>
    </row>
    <row r="1361" customFormat="false" ht="15.75" hidden="false" customHeight="true" outlineLevel="0" collapsed="false">
      <c r="A1361" s="10" t="s">
        <v>418</v>
      </c>
      <c r="B1361" s="10"/>
      <c r="C1361" s="10"/>
      <c r="D1361" s="10"/>
      <c r="E1361" s="10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  <c r="AL1361" s="5"/>
      <c r="AM1361" s="5"/>
      <c r="AN1361" s="5"/>
      <c r="AO1361" s="5"/>
      <c r="AP1361" s="5"/>
      <c r="AQ1361" s="5"/>
      <c r="AR1361" s="5"/>
      <c r="AS1361" s="5"/>
      <c r="AT1361" s="5"/>
      <c r="AU1361" s="5"/>
      <c r="AV1361" s="5"/>
      <c r="AW1361" s="5"/>
      <c r="AX1361" s="5"/>
    </row>
    <row r="1362" customFormat="false" ht="15.75" hidden="false" customHeight="true" outlineLevel="0" collapsed="false">
      <c r="A1362" s="51" t="s">
        <v>1542</v>
      </c>
      <c r="B1362" s="51"/>
      <c r="C1362" s="51"/>
      <c r="D1362" s="51"/>
      <c r="E1362" s="51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5"/>
      <c r="AM1362" s="5"/>
      <c r="AN1362" s="5"/>
      <c r="AO1362" s="5"/>
      <c r="AP1362" s="5"/>
      <c r="AQ1362" s="5"/>
      <c r="AR1362" s="5"/>
      <c r="AS1362" s="5"/>
      <c r="AT1362" s="5"/>
      <c r="AU1362" s="5"/>
      <c r="AV1362" s="5"/>
      <c r="AW1362" s="5"/>
      <c r="AX1362" s="5"/>
    </row>
    <row r="1363" customFormat="false" ht="41" hidden="false" customHeight="true" outlineLevel="0" collapsed="false">
      <c r="A1363" s="12" t="s">
        <v>1543</v>
      </c>
      <c r="B1363" s="12"/>
      <c r="C1363" s="13" t="s">
        <v>1544</v>
      </c>
      <c r="D1363" s="14" t="s">
        <v>1466</v>
      </c>
      <c r="E1363" s="15" t="s">
        <v>6</v>
      </c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  <c r="AL1363" s="5"/>
      <c r="AM1363" s="5"/>
      <c r="AN1363" s="5"/>
      <c r="AO1363" s="5"/>
      <c r="AP1363" s="5"/>
      <c r="AQ1363" s="5"/>
      <c r="AR1363" s="5"/>
      <c r="AS1363" s="5"/>
      <c r="AT1363" s="5"/>
      <c r="AU1363" s="5"/>
      <c r="AV1363" s="5"/>
      <c r="AW1363" s="5"/>
      <c r="AX1363" s="5"/>
    </row>
    <row r="1364" customFormat="false" ht="15.75" hidden="false" customHeight="true" outlineLevel="0" collapsed="false">
      <c r="A1364" s="17" t="s">
        <v>7</v>
      </c>
      <c r="B1364" s="38" t="s">
        <v>8</v>
      </c>
      <c r="C1364" s="39"/>
      <c r="D1364" s="99" t="s">
        <v>9</v>
      </c>
      <c r="E1364" s="18" t="s">
        <v>10</v>
      </c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5"/>
      <c r="AM1364" s="5"/>
      <c r="AN1364" s="5"/>
      <c r="AO1364" s="5"/>
      <c r="AP1364" s="5"/>
      <c r="AQ1364" s="5"/>
      <c r="AR1364" s="5"/>
      <c r="AS1364" s="5"/>
      <c r="AT1364" s="5"/>
      <c r="AU1364" s="5"/>
      <c r="AV1364" s="5"/>
      <c r="AW1364" s="5"/>
      <c r="AX1364" s="5"/>
    </row>
    <row r="1365" customFormat="false" ht="15.75" hidden="false" customHeight="true" outlineLevel="0" collapsed="false">
      <c r="A1365" s="17"/>
      <c r="B1365" s="17" t="s">
        <v>11</v>
      </c>
      <c r="C1365" s="20" t="s">
        <v>12</v>
      </c>
      <c r="D1365" s="99"/>
      <c r="E1365" s="18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  <c r="P1365" s="35"/>
      <c r="Q1365" s="35"/>
      <c r="R1365" s="35"/>
      <c r="S1365" s="35"/>
      <c r="T1365" s="35"/>
      <c r="U1365" s="35"/>
      <c r="V1365" s="35"/>
      <c r="W1365" s="35"/>
      <c r="X1365" s="35"/>
      <c r="Y1365" s="35"/>
      <c r="Z1365" s="35"/>
      <c r="AA1365" s="35"/>
      <c r="AB1365" s="35"/>
      <c r="AC1365" s="35"/>
      <c r="AD1365" s="35"/>
      <c r="AE1365" s="35"/>
      <c r="AF1365" s="35"/>
      <c r="AG1365" s="35"/>
      <c r="AH1365" s="35"/>
      <c r="AI1365" s="35"/>
      <c r="AJ1365" s="35"/>
      <c r="AK1365" s="35"/>
      <c r="AL1365" s="35"/>
      <c r="AM1365" s="35"/>
      <c r="AN1365" s="35"/>
      <c r="AO1365" s="35"/>
      <c r="AP1365" s="35"/>
      <c r="AQ1365" s="35"/>
      <c r="AR1365" s="35"/>
      <c r="AS1365" s="35"/>
      <c r="AT1365" s="35"/>
      <c r="AU1365" s="35"/>
      <c r="AV1365" s="35"/>
      <c r="AW1365" s="35"/>
      <c r="AX1365" s="35"/>
    </row>
    <row r="1366" customFormat="false" ht="70.1" hidden="false" customHeight="true" outlineLevel="0" collapsed="false">
      <c r="A1366" s="27" t="s">
        <v>1545</v>
      </c>
      <c r="B1366" s="27" t="s">
        <v>1546</v>
      </c>
      <c r="C1366" s="41" t="s">
        <v>1547</v>
      </c>
      <c r="D1366" s="22" t="s">
        <v>1548</v>
      </c>
      <c r="E1366" s="45" t="n">
        <v>8000</v>
      </c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5"/>
      <c r="AM1366" s="5"/>
      <c r="AN1366" s="5"/>
      <c r="AO1366" s="5"/>
      <c r="AP1366" s="5"/>
      <c r="AQ1366" s="5"/>
      <c r="AR1366" s="5"/>
      <c r="AS1366" s="5"/>
      <c r="AT1366" s="5"/>
      <c r="AU1366" s="5"/>
      <c r="AV1366" s="5"/>
      <c r="AW1366" s="5"/>
      <c r="AX1366" s="5"/>
    </row>
    <row r="1367" customFormat="false" ht="15.75" hidden="false" customHeight="true" outlineLevel="0" collapsed="false">
      <c r="A1367" s="52" t="s">
        <v>21</v>
      </c>
      <c r="B1367" s="93"/>
      <c r="C1367" s="94"/>
      <c r="D1367" s="95"/>
      <c r="E1367" s="33" t="n">
        <f aca="false">SUM(E1366)</f>
        <v>8000</v>
      </c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  <c r="AL1367" s="5"/>
      <c r="AM1367" s="5"/>
      <c r="AN1367" s="5"/>
      <c r="AO1367" s="5"/>
      <c r="AP1367" s="5"/>
      <c r="AQ1367" s="5"/>
      <c r="AR1367" s="5"/>
      <c r="AS1367" s="5"/>
      <c r="AT1367" s="5"/>
      <c r="AU1367" s="5"/>
      <c r="AV1367" s="5"/>
      <c r="AW1367" s="5"/>
      <c r="AX1367" s="5"/>
    </row>
    <row r="1368" customFormat="false" ht="15.75" hidden="false" customHeight="true" outlineLevel="0" collapsed="false">
      <c r="A1368" s="53"/>
      <c r="B1368" s="54"/>
      <c r="C1368" s="55"/>
      <c r="D1368" s="54"/>
      <c r="E1368" s="5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  <c r="AF1368" s="16"/>
      <c r="AG1368" s="16"/>
      <c r="AH1368" s="16"/>
      <c r="AI1368" s="16"/>
      <c r="AJ1368" s="16"/>
      <c r="AK1368" s="16"/>
      <c r="AL1368" s="16"/>
      <c r="AM1368" s="16"/>
      <c r="AN1368" s="16"/>
      <c r="AO1368" s="16"/>
      <c r="AP1368" s="16"/>
      <c r="AQ1368" s="16"/>
      <c r="AR1368" s="16"/>
      <c r="AS1368" s="16"/>
      <c r="AT1368" s="16"/>
      <c r="AU1368" s="16"/>
      <c r="AV1368" s="16"/>
      <c r="AW1368" s="16"/>
      <c r="AX1368" s="16"/>
    </row>
    <row r="1369" customFormat="false" ht="15.75" hidden="false" customHeight="true" outlineLevel="0" collapsed="false">
      <c r="A1369" s="10" t="s">
        <v>418</v>
      </c>
      <c r="B1369" s="10"/>
      <c r="C1369" s="10"/>
      <c r="D1369" s="10"/>
      <c r="E1369" s="10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  <c r="AL1369" s="5"/>
      <c r="AM1369" s="5"/>
      <c r="AN1369" s="5"/>
      <c r="AO1369" s="5"/>
      <c r="AP1369" s="5"/>
      <c r="AQ1369" s="5"/>
      <c r="AR1369" s="5"/>
      <c r="AS1369" s="5"/>
      <c r="AT1369" s="5"/>
      <c r="AU1369" s="5"/>
      <c r="AV1369" s="5"/>
      <c r="AW1369" s="5"/>
      <c r="AX1369" s="5"/>
    </row>
    <row r="1370" customFormat="false" ht="15.75" hidden="false" customHeight="true" outlineLevel="0" collapsed="false">
      <c r="A1370" s="51" t="s">
        <v>1549</v>
      </c>
      <c r="B1370" s="51"/>
      <c r="C1370" s="51"/>
      <c r="D1370" s="51"/>
      <c r="E1370" s="51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5"/>
      <c r="AM1370" s="5"/>
      <c r="AN1370" s="5"/>
      <c r="AO1370" s="5"/>
      <c r="AP1370" s="5"/>
      <c r="AQ1370" s="5"/>
      <c r="AR1370" s="5"/>
      <c r="AS1370" s="5"/>
      <c r="AT1370" s="5"/>
      <c r="AU1370" s="5"/>
      <c r="AV1370" s="5"/>
      <c r="AW1370" s="5"/>
      <c r="AX1370" s="5"/>
    </row>
    <row r="1371" customFormat="false" ht="37.5" hidden="false" customHeight="true" outlineLevel="0" collapsed="false">
      <c r="A1371" s="12" t="s">
        <v>1550</v>
      </c>
      <c r="B1371" s="12"/>
      <c r="C1371" s="13" t="s">
        <v>1551</v>
      </c>
      <c r="D1371" s="14" t="s">
        <v>1552</v>
      </c>
      <c r="E1371" s="15" t="s">
        <v>6</v>
      </c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  <c r="AL1371" s="5"/>
      <c r="AM1371" s="5"/>
      <c r="AN1371" s="5"/>
      <c r="AO1371" s="5"/>
      <c r="AP1371" s="5"/>
      <c r="AQ1371" s="5"/>
      <c r="AR1371" s="5"/>
      <c r="AS1371" s="5"/>
      <c r="AT1371" s="5"/>
      <c r="AU1371" s="5"/>
      <c r="AV1371" s="5"/>
      <c r="AW1371" s="5"/>
      <c r="AX1371" s="5"/>
    </row>
    <row r="1372" customFormat="false" ht="15.75" hidden="false" customHeight="true" outlineLevel="0" collapsed="false">
      <c r="A1372" s="17" t="s">
        <v>7</v>
      </c>
      <c r="B1372" s="38" t="s">
        <v>8</v>
      </c>
      <c r="C1372" s="39"/>
      <c r="D1372" s="99" t="s">
        <v>9</v>
      </c>
      <c r="E1372" s="18" t="s">
        <v>10</v>
      </c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5"/>
      <c r="AM1372" s="5"/>
      <c r="AN1372" s="5"/>
      <c r="AO1372" s="5"/>
      <c r="AP1372" s="5"/>
      <c r="AQ1372" s="5"/>
      <c r="AR1372" s="5"/>
      <c r="AS1372" s="5"/>
      <c r="AT1372" s="5"/>
      <c r="AU1372" s="5"/>
      <c r="AV1372" s="5"/>
      <c r="AW1372" s="5"/>
      <c r="AX1372" s="5"/>
    </row>
    <row r="1373" customFormat="false" ht="15.75" hidden="false" customHeight="true" outlineLevel="0" collapsed="false">
      <c r="A1373" s="17"/>
      <c r="B1373" s="17" t="s">
        <v>11</v>
      </c>
      <c r="C1373" s="20" t="s">
        <v>12</v>
      </c>
      <c r="D1373" s="99"/>
      <c r="E1373" s="18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  <c r="P1373" s="35"/>
      <c r="Q1373" s="35"/>
      <c r="R1373" s="35"/>
      <c r="S1373" s="35"/>
      <c r="T1373" s="35"/>
      <c r="U1373" s="35"/>
      <c r="V1373" s="35"/>
      <c r="W1373" s="35"/>
      <c r="X1373" s="35"/>
      <c r="Y1373" s="35"/>
      <c r="Z1373" s="35"/>
      <c r="AA1373" s="35"/>
      <c r="AB1373" s="35"/>
      <c r="AC1373" s="35"/>
      <c r="AD1373" s="35"/>
      <c r="AE1373" s="35"/>
      <c r="AF1373" s="35"/>
      <c r="AG1373" s="35"/>
      <c r="AH1373" s="35"/>
      <c r="AI1373" s="35"/>
      <c r="AJ1373" s="35"/>
      <c r="AK1373" s="35"/>
      <c r="AL1373" s="35"/>
      <c r="AM1373" s="35"/>
      <c r="AN1373" s="35"/>
      <c r="AO1373" s="35"/>
      <c r="AP1373" s="35"/>
      <c r="AQ1373" s="35"/>
      <c r="AR1373" s="35"/>
      <c r="AS1373" s="35"/>
      <c r="AT1373" s="35"/>
      <c r="AU1373" s="35"/>
      <c r="AV1373" s="35"/>
      <c r="AW1373" s="35"/>
      <c r="AX1373" s="35"/>
    </row>
    <row r="1374" customFormat="false" ht="67.15" hidden="false" customHeight="true" outlineLevel="0" collapsed="false">
      <c r="A1374" s="43" t="n">
        <v>45261</v>
      </c>
      <c r="B1374" s="27" t="s">
        <v>1553</v>
      </c>
      <c r="C1374" s="41" t="s">
        <v>1554</v>
      </c>
      <c r="D1374" s="22" t="s">
        <v>1555</v>
      </c>
      <c r="E1374" s="45" t="n">
        <v>3075</v>
      </c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  <c r="AL1374" s="5"/>
      <c r="AM1374" s="5"/>
      <c r="AN1374" s="5"/>
      <c r="AO1374" s="5"/>
      <c r="AP1374" s="5"/>
      <c r="AQ1374" s="5"/>
      <c r="AR1374" s="5"/>
      <c r="AS1374" s="5"/>
      <c r="AT1374" s="5"/>
      <c r="AU1374" s="5"/>
      <c r="AV1374" s="5"/>
      <c r="AW1374" s="5"/>
      <c r="AX1374" s="5"/>
    </row>
    <row r="1375" customFormat="false" ht="55.2" hidden="false" customHeight="true" outlineLevel="0" collapsed="false">
      <c r="A1375" s="43" t="n">
        <v>45261</v>
      </c>
      <c r="B1375" s="27" t="s">
        <v>1556</v>
      </c>
      <c r="C1375" s="41" t="s">
        <v>1557</v>
      </c>
      <c r="D1375" s="22" t="s">
        <v>1558</v>
      </c>
      <c r="E1375" s="45" t="n">
        <v>500</v>
      </c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  <c r="AL1375" s="5"/>
      <c r="AM1375" s="5"/>
      <c r="AN1375" s="5"/>
      <c r="AO1375" s="5"/>
      <c r="AP1375" s="5"/>
      <c r="AQ1375" s="5"/>
      <c r="AR1375" s="5"/>
      <c r="AS1375" s="5"/>
      <c r="AT1375" s="5"/>
      <c r="AU1375" s="5"/>
      <c r="AV1375" s="5"/>
      <c r="AW1375" s="5"/>
      <c r="AX1375" s="5"/>
    </row>
    <row r="1376" customFormat="false" ht="45.5" hidden="false" customHeight="true" outlineLevel="0" collapsed="false">
      <c r="A1376" s="43" t="n">
        <v>45261</v>
      </c>
      <c r="B1376" s="27" t="s">
        <v>1559</v>
      </c>
      <c r="C1376" s="22" t="s">
        <v>1560</v>
      </c>
      <c r="D1376" s="28" t="s">
        <v>1561</v>
      </c>
      <c r="E1376" s="45" t="n">
        <v>5225</v>
      </c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5"/>
      <c r="AM1376" s="5"/>
      <c r="AN1376" s="5"/>
      <c r="AO1376" s="5"/>
      <c r="AP1376" s="5"/>
      <c r="AQ1376" s="5"/>
      <c r="AR1376" s="5"/>
      <c r="AS1376" s="5"/>
      <c r="AT1376" s="5"/>
      <c r="AU1376" s="5"/>
      <c r="AV1376" s="5"/>
      <c r="AW1376" s="5"/>
      <c r="AX1376" s="5"/>
    </row>
    <row r="1377" customFormat="false" ht="15.75" hidden="false" customHeight="true" outlineLevel="0" collapsed="false">
      <c r="A1377" s="52" t="s">
        <v>21</v>
      </c>
      <c r="B1377" s="93"/>
      <c r="C1377" s="94"/>
      <c r="D1377" s="95"/>
      <c r="E1377" s="33" t="n">
        <f aca="false">SUM(E1374:E1376)</f>
        <v>8800</v>
      </c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  <c r="AL1377" s="5"/>
      <c r="AM1377" s="5"/>
      <c r="AN1377" s="5"/>
      <c r="AO1377" s="5"/>
      <c r="AP1377" s="5"/>
      <c r="AQ1377" s="5"/>
      <c r="AR1377" s="5"/>
      <c r="AS1377" s="5"/>
      <c r="AT1377" s="5"/>
      <c r="AU1377" s="5"/>
      <c r="AV1377" s="5"/>
      <c r="AW1377" s="5"/>
      <c r="AX1377" s="5"/>
    </row>
    <row r="1378" customFormat="false" ht="15.75" hidden="false" customHeight="true" outlineLevel="0" collapsed="false">
      <c r="A1378" s="53"/>
      <c r="B1378" s="54"/>
      <c r="C1378" s="55"/>
      <c r="D1378" s="54"/>
      <c r="E1378" s="5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  <c r="AB1378" s="16"/>
      <c r="AC1378" s="16"/>
      <c r="AD1378" s="16"/>
      <c r="AE1378" s="16"/>
      <c r="AF1378" s="16"/>
      <c r="AG1378" s="16"/>
      <c r="AH1378" s="16"/>
      <c r="AI1378" s="16"/>
      <c r="AJ1378" s="16"/>
      <c r="AK1378" s="16"/>
      <c r="AL1378" s="16"/>
      <c r="AM1378" s="16"/>
      <c r="AN1378" s="16"/>
      <c r="AO1378" s="16"/>
      <c r="AP1378" s="16"/>
      <c r="AQ1378" s="16"/>
      <c r="AR1378" s="16"/>
      <c r="AS1378" s="16"/>
      <c r="AT1378" s="16"/>
      <c r="AU1378" s="16"/>
      <c r="AV1378" s="16"/>
      <c r="AW1378" s="16"/>
      <c r="AX1378" s="16"/>
    </row>
    <row r="1379" customFormat="false" ht="15.75" hidden="false" customHeight="true" outlineLevel="0" collapsed="false">
      <c r="A1379" s="10" t="s">
        <v>418</v>
      </c>
      <c r="B1379" s="10"/>
      <c r="C1379" s="10"/>
      <c r="D1379" s="10"/>
      <c r="E1379" s="10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  <c r="AL1379" s="5"/>
      <c r="AM1379" s="5"/>
      <c r="AN1379" s="5"/>
      <c r="AO1379" s="5"/>
      <c r="AP1379" s="5"/>
      <c r="AQ1379" s="5"/>
      <c r="AR1379" s="5"/>
      <c r="AS1379" s="5"/>
      <c r="AT1379" s="5"/>
      <c r="AU1379" s="5"/>
      <c r="AV1379" s="5"/>
      <c r="AW1379" s="5"/>
      <c r="AX1379" s="5"/>
    </row>
    <row r="1380" customFormat="false" ht="15.75" hidden="false" customHeight="true" outlineLevel="0" collapsed="false">
      <c r="A1380" s="51" t="s">
        <v>1562</v>
      </c>
      <c r="B1380" s="51"/>
      <c r="C1380" s="51"/>
      <c r="D1380" s="51"/>
      <c r="E1380" s="51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  <c r="AL1380" s="5"/>
      <c r="AM1380" s="5"/>
      <c r="AN1380" s="5"/>
      <c r="AO1380" s="5"/>
      <c r="AP1380" s="5"/>
      <c r="AQ1380" s="5"/>
      <c r="AR1380" s="5"/>
      <c r="AS1380" s="5"/>
      <c r="AT1380" s="5"/>
      <c r="AU1380" s="5"/>
      <c r="AV1380" s="5"/>
      <c r="AW1380" s="5"/>
      <c r="AX1380" s="5"/>
    </row>
    <row r="1381" customFormat="false" ht="40.5" hidden="false" customHeight="true" outlineLevel="0" collapsed="false">
      <c r="A1381" s="12" t="s">
        <v>1563</v>
      </c>
      <c r="B1381" s="12"/>
      <c r="C1381" s="13" t="s">
        <v>1564</v>
      </c>
      <c r="D1381" s="14" t="s">
        <v>1565</v>
      </c>
      <c r="E1381" s="15" t="s">
        <v>6</v>
      </c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  <c r="AL1381" s="5"/>
      <c r="AM1381" s="5"/>
      <c r="AN1381" s="5"/>
      <c r="AO1381" s="5"/>
      <c r="AP1381" s="5"/>
      <c r="AQ1381" s="5"/>
      <c r="AR1381" s="5"/>
      <c r="AS1381" s="5"/>
      <c r="AT1381" s="5"/>
      <c r="AU1381" s="5"/>
      <c r="AV1381" s="5"/>
      <c r="AW1381" s="5"/>
      <c r="AX1381" s="5"/>
    </row>
    <row r="1382" customFormat="false" ht="15.75" hidden="false" customHeight="true" outlineLevel="0" collapsed="false">
      <c r="A1382" s="17" t="s">
        <v>7</v>
      </c>
      <c r="B1382" s="38" t="s">
        <v>8</v>
      </c>
      <c r="C1382" s="39"/>
      <c r="D1382" s="99" t="s">
        <v>9</v>
      </c>
      <c r="E1382" s="18" t="s">
        <v>10</v>
      </c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5"/>
      <c r="AM1382" s="5"/>
      <c r="AN1382" s="5"/>
      <c r="AO1382" s="5"/>
      <c r="AP1382" s="5"/>
      <c r="AQ1382" s="5"/>
      <c r="AR1382" s="5"/>
      <c r="AS1382" s="5"/>
      <c r="AT1382" s="5"/>
      <c r="AU1382" s="5"/>
      <c r="AV1382" s="5"/>
      <c r="AW1382" s="5"/>
      <c r="AX1382" s="5"/>
    </row>
    <row r="1383" customFormat="false" ht="15.75" hidden="false" customHeight="true" outlineLevel="0" collapsed="false">
      <c r="A1383" s="17"/>
      <c r="B1383" s="17" t="s">
        <v>11</v>
      </c>
      <c r="C1383" s="20" t="s">
        <v>12</v>
      </c>
      <c r="D1383" s="99"/>
      <c r="E1383" s="18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  <c r="P1383" s="35"/>
      <c r="Q1383" s="35"/>
      <c r="R1383" s="35"/>
      <c r="S1383" s="35"/>
      <c r="T1383" s="35"/>
      <c r="U1383" s="35"/>
      <c r="V1383" s="35"/>
      <c r="W1383" s="35"/>
      <c r="X1383" s="35"/>
      <c r="Y1383" s="35"/>
      <c r="Z1383" s="35"/>
      <c r="AA1383" s="35"/>
      <c r="AB1383" s="35"/>
      <c r="AC1383" s="35"/>
      <c r="AD1383" s="35"/>
      <c r="AE1383" s="35"/>
      <c r="AF1383" s="35"/>
      <c r="AG1383" s="35"/>
      <c r="AH1383" s="35"/>
      <c r="AI1383" s="35"/>
      <c r="AJ1383" s="35"/>
      <c r="AK1383" s="35"/>
      <c r="AL1383" s="35"/>
      <c r="AM1383" s="35"/>
      <c r="AN1383" s="35"/>
      <c r="AO1383" s="35"/>
      <c r="AP1383" s="35"/>
      <c r="AQ1383" s="35"/>
      <c r="AR1383" s="35"/>
      <c r="AS1383" s="35"/>
      <c r="AT1383" s="35"/>
      <c r="AU1383" s="35"/>
      <c r="AV1383" s="35"/>
      <c r="AW1383" s="35"/>
      <c r="AX1383" s="35"/>
    </row>
    <row r="1384" customFormat="false" ht="56.25" hidden="false" customHeight="true" outlineLevel="0" collapsed="false">
      <c r="A1384" s="43" t="n">
        <v>45267</v>
      </c>
      <c r="B1384" s="27" t="s">
        <v>1566</v>
      </c>
      <c r="C1384" s="41" t="s">
        <v>1567</v>
      </c>
      <c r="D1384" s="22" t="s">
        <v>1568</v>
      </c>
      <c r="E1384" s="45" t="n">
        <v>3659</v>
      </c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5"/>
      <c r="AM1384" s="5"/>
      <c r="AN1384" s="5"/>
      <c r="AO1384" s="5"/>
      <c r="AP1384" s="5"/>
      <c r="AQ1384" s="5"/>
      <c r="AR1384" s="5"/>
      <c r="AS1384" s="5"/>
      <c r="AT1384" s="5"/>
      <c r="AU1384" s="5"/>
      <c r="AV1384" s="5"/>
      <c r="AW1384" s="5"/>
      <c r="AX1384" s="5"/>
    </row>
    <row r="1385" customFormat="false" ht="15.75" hidden="false" customHeight="true" outlineLevel="0" collapsed="false">
      <c r="A1385" s="52" t="s">
        <v>21</v>
      </c>
      <c r="B1385" s="93"/>
      <c r="C1385" s="94"/>
      <c r="D1385" s="95"/>
      <c r="E1385" s="33" t="n">
        <f aca="false">SUM(E1384)</f>
        <v>3659</v>
      </c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  <c r="AL1385" s="5"/>
      <c r="AM1385" s="5"/>
      <c r="AN1385" s="5"/>
      <c r="AO1385" s="5"/>
      <c r="AP1385" s="5"/>
      <c r="AQ1385" s="5"/>
      <c r="AR1385" s="5"/>
      <c r="AS1385" s="5"/>
      <c r="AT1385" s="5"/>
      <c r="AU1385" s="5"/>
      <c r="AV1385" s="5"/>
      <c r="AW1385" s="5"/>
      <c r="AX1385" s="5"/>
    </row>
    <row r="1386" customFormat="false" ht="15.75" hidden="false" customHeight="true" outlineLevel="0" collapsed="false">
      <c r="A1386" s="53"/>
      <c r="B1386" s="54"/>
      <c r="C1386" s="55"/>
      <c r="D1386" s="54"/>
      <c r="E1386" s="5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  <c r="AB1386" s="16"/>
      <c r="AC1386" s="16"/>
      <c r="AD1386" s="16"/>
      <c r="AE1386" s="16"/>
      <c r="AF1386" s="16"/>
      <c r="AG1386" s="16"/>
      <c r="AH1386" s="16"/>
      <c r="AI1386" s="16"/>
      <c r="AJ1386" s="16"/>
      <c r="AK1386" s="16"/>
      <c r="AL1386" s="16"/>
      <c r="AM1386" s="16"/>
      <c r="AN1386" s="16"/>
      <c r="AO1386" s="16"/>
      <c r="AP1386" s="16"/>
      <c r="AQ1386" s="16"/>
      <c r="AR1386" s="16"/>
      <c r="AS1386" s="16"/>
      <c r="AT1386" s="16"/>
      <c r="AU1386" s="16"/>
      <c r="AV1386" s="16"/>
      <c r="AW1386" s="16"/>
      <c r="AX1386" s="16"/>
    </row>
    <row r="1387" customFormat="false" ht="15.75" hidden="false" customHeight="true" outlineLevel="0" collapsed="false">
      <c r="A1387" s="10" t="s">
        <v>418</v>
      </c>
      <c r="B1387" s="10"/>
      <c r="C1387" s="10"/>
      <c r="D1387" s="10"/>
      <c r="E1387" s="10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  <c r="AL1387" s="5"/>
      <c r="AM1387" s="5"/>
      <c r="AN1387" s="5"/>
      <c r="AO1387" s="5"/>
      <c r="AP1387" s="5"/>
      <c r="AQ1387" s="5"/>
      <c r="AR1387" s="5"/>
      <c r="AS1387" s="5"/>
      <c r="AT1387" s="5"/>
      <c r="AU1387" s="5"/>
      <c r="AV1387" s="5"/>
      <c r="AW1387" s="5"/>
      <c r="AX1387" s="5"/>
    </row>
    <row r="1388" customFormat="false" ht="15.75" hidden="false" customHeight="true" outlineLevel="0" collapsed="false">
      <c r="A1388" s="51" t="s">
        <v>1569</v>
      </c>
      <c r="B1388" s="51"/>
      <c r="C1388" s="51"/>
      <c r="D1388" s="51"/>
      <c r="E1388" s="51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  <c r="AL1388" s="5"/>
      <c r="AM1388" s="5"/>
      <c r="AN1388" s="5"/>
      <c r="AO1388" s="5"/>
      <c r="AP1388" s="5"/>
      <c r="AQ1388" s="5"/>
      <c r="AR1388" s="5"/>
      <c r="AS1388" s="5"/>
      <c r="AT1388" s="5"/>
      <c r="AU1388" s="5"/>
      <c r="AV1388" s="5"/>
      <c r="AW1388" s="5"/>
      <c r="AX1388" s="5"/>
    </row>
    <row r="1389" customFormat="false" ht="36.75" hidden="false" customHeight="true" outlineLevel="0" collapsed="false">
      <c r="A1389" s="64" t="s">
        <v>1570</v>
      </c>
      <c r="B1389" s="64"/>
      <c r="C1389" s="13" t="s">
        <v>1571</v>
      </c>
      <c r="D1389" s="14" t="s">
        <v>1552</v>
      </c>
      <c r="E1389" s="15" t="s">
        <v>6</v>
      </c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  <c r="AL1389" s="5"/>
      <c r="AM1389" s="5"/>
      <c r="AN1389" s="5"/>
      <c r="AO1389" s="5"/>
      <c r="AP1389" s="5"/>
      <c r="AQ1389" s="5"/>
      <c r="AR1389" s="5"/>
      <c r="AS1389" s="5"/>
      <c r="AT1389" s="5"/>
      <c r="AU1389" s="5"/>
      <c r="AV1389" s="5"/>
      <c r="AW1389" s="5"/>
      <c r="AX1389" s="5"/>
    </row>
    <row r="1390" customFormat="false" ht="15.75" hidden="false" customHeight="true" outlineLevel="0" collapsed="false">
      <c r="A1390" s="17" t="s">
        <v>7</v>
      </c>
      <c r="B1390" s="38" t="s">
        <v>8</v>
      </c>
      <c r="C1390" s="39"/>
      <c r="D1390" s="99" t="s">
        <v>9</v>
      </c>
      <c r="E1390" s="18" t="s">
        <v>10</v>
      </c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5"/>
      <c r="AM1390" s="5"/>
      <c r="AN1390" s="5"/>
      <c r="AO1390" s="5"/>
      <c r="AP1390" s="5"/>
      <c r="AQ1390" s="5"/>
      <c r="AR1390" s="5"/>
      <c r="AS1390" s="5"/>
      <c r="AT1390" s="5"/>
      <c r="AU1390" s="5"/>
      <c r="AV1390" s="5"/>
      <c r="AW1390" s="5"/>
      <c r="AX1390" s="5"/>
    </row>
    <row r="1391" customFormat="false" ht="15.75" hidden="false" customHeight="true" outlineLevel="0" collapsed="false">
      <c r="A1391" s="17"/>
      <c r="B1391" s="17" t="s">
        <v>11</v>
      </c>
      <c r="C1391" s="20" t="s">
        <v>12</v>
      </c>
      <c r="D1391" s="99"/>
      <c r="E1391" s="18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  <c r="P1391" s="35"/>
      <c r="Q1391" s="35"/>
      <c r="R1391" s="35"/>
      <c r="S1391" s="35"/>
      <c r="T1391" s="35"/>
      <c r="U1391" s="35"/>
      <c r="V1391" s="35"/>
      <c r="W1391" s="35"/>
      <c r="X1391" s="35"/>
      <c r="Y1391" s="35"/>
      <c r="Z1391" s="35"/>
      <c r="AA1391" s="35"/>
      <c r="AB1391" s="35"/>
      <c r="AC1391" s="35"/>
      <c r="AD1391" s="35"/>
      <c r="AE1391" s="35"/>
      <c r="AF1391" s="35"/>
      <c r="AG1391" s="35"/>
      <c r="AH1391" s="35"/>
      <c r="AI1391" s="35"/>
      <c r="AJ1391" s="35"/>
      <c r="AK1391" s="35"/>
      <c r="AL1391" s="35"/>
      <c r="AM1391" s="35"/>
      <c r="AN1391" s="35"/>
      <c r="AO1391" s="35"/>
      <c r="AP1391" s="35"/>
      <c r="AQ1391" s="35"/>
      <c r="AR1391" s="35"/>
      <c r="AS1391" s="35"/>
      <c r="AT1391" s="35"/>
      <c r="AU1391" s="35"/>
      <c r="AV1391" s="35"/>
      <c r="AW1391" s="35"/>
      <c r="AX1391" s="35"/>
    </row>
    <row r="1392" customFormat="false" ht="52.5" hidden="false" customHeight="true" outlineLevel="0" collapsed="false">
      <c r="A1392" s="43" t="n">
        <v>45255</v>
      </c>
      <c r="B1392" s="27" t="s">
        <v>1572</v>
      </c>
      <c r="C1392" s="41" t="s">
        <v>1554</v>
      </c>
      <c r="D1392" s="22" t="s">
        <v>1573</v>
      </c>
      <c r="E1392" s="45" t="n">
        <v>3075</v>
      </c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5"/>
      <c r="AM1392" s="5"/>
      <c r="AN1392" s="5"/>
      <c r="AO1392" s="5"/>
      <c r="AP1392" s="5"/>
      <c r="AQ1392" s="5"/>
      <c r="AR1392" s="5"/>
      <c r="AS1392" s="5"/>
      <c r="AT1392" s="5"/>
      <c r="AU1392" s="5"/>
      <c r="AV1392" s="5"/>
      <c r="AW1392" s="5"/>
      <c r="AX1392" s="5"/>
    </row>
    <row r="1393" customFormat="false" ht="27.75" hidden="false" customHeight="true" outlineLevel="0" collapsed="false">
      <c r="A1393" s="43" t="n">
        <v>45264</v>
      </c>
      <c r="B1393" s="27" t="s">
        <v>1574</v>
      </c>
      <c r="C1393" s="41" t="s">
        <v>14</v>
      </c>
      <c r="D1393" s="22" t="s">
        <v>1575</v>
      </c>
      <c r="E1393" s="45" t="n">
        <v>500</v>
      </c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  <c r="AL1393" s="5"/>
      <c r="AM1393" s="5"/>
      <c r="AN1393" s="5"/>
      <c r="AO1393" s="5"/>
      <c r="AP1393" s="5"/>
      <c r="AQ1393" s="5"/>
      <c r="AR1393" s="5"/>
      <c r="AS1393" s="5"/>
      <c r="AT1393" s="5"/>
      <c r="AU1393" s="5"/>
      <c r="AV1393" s="5"/>
      <c r="AW1393" s="5"/>
      <c r="AX1393" s="5"/>
    </row>
    <row r="1394" customFormat="false" ht="45.75" hidden="false" customHeight="true" outlineLevel="0" collapsed="false">
      <c r="A1394" s="43" t="n">
        <v>45257</v>
      </c>
      <c r="B1394" s="27" t="s">
        <v>1559</v>
      </c>
      <c r="C1394" s="41" t="s">
        <v>1576</v>
      </c>
      <c r="D1394" s="22" t="s">
        <v>1561</v>
      </c>
      <c r="E1394" s="45" t="n">
        <v>5225</v>
      </c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5"/>
      <c r="AM1394" s="5"/>
      <c r="AN1394" s="5"/>
      <c r="AO1394" s="5"/>
      <c r="AP1394" s="5"/>
      <c r="AQ1394" s="5"/>
      <c r="AR1394" s="5"/>
      <c r="AS1394" s="5"/>
      <c r="AT1394" s="5"/>
      <c r="AU1394" s="5"/>
      <c r="AV1394" s="5"/>
      <c r="AW1394" s="5"/>
      <c r="AX1394" s="5"/>
    </row>
    <row r="1395" customFormat="false" ht="15.75" hidden="false" customHeight="true" outlineLevel="0" collapsed="false">
      <c r="A1395" s="52" t="s">
        <v>21</v>
      </c>
      <c r="B1395" s="93"/>
      <c r="C1395" s="94"/>
      <c r="D1395" s="95"/>
      <c r="E1395" s="33" t="n">
        <f aca="false">SUM(E1392:E1394)</f>
        <v>8800</v>
      </c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  <c r="AL1395" s="5"/>
      <c r="AM1395" s="5"/>
      <c r="AN1395" s="5"/>
      <c r="AO1395" s="5"/>
      <c r="AP1395" s="5"/>
      <c r="AQ1395" s="5"/>
      <c r="AR1395" s="5"/>
      <c r="AS1395" s="5"/>
      <c r="AT1395" s="5"/>
      <c r="AU1395" s="5"/>
      <c r="AV1395" s="5"/>
      <c r="AW1395" s="5"/>
      <c r="AX1395" s="5"/>
    </row>
    <row r="1396" customFormat="false" ht="15.75" hidden="false" customHeight="true" outlineLevel="0" collapsed="false">
      <c r="A1396" s="53"/>
      <c r="B1396" s="54"/>
      <c r="C1396" s="55"/>
      <c r="D1396" s="54"/>
      <c r="E1396" s="5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  <c r="AB1396" s="16"/>
      <c r="AC1396" s="16"/>
      <c r="AD1396" s="16"/>
      <c r="AE1396" s="16"/>
      <c r="AF1396" s="16"/>
      <c r="AG1396" s="16"/>
      <c r="AH1396" s="16"/>
      <c r="AI1396" s="16"/>
      <c r="AJ1396" s="16"/>
      <c r="AK1396" s="16"/>
      <c r="AL1396" s="16"/>
      <c r="AM1396" s="16"/>
      <c r="AN1396" s="16"/>
      <c r="AO1396" s="16"/>
      <c r="AP1396" s="16"/>
      <c r="AQ1396" s="16"/>
      <c r="AR1396" s="16"/>
      <c r="AS1396" s="16"/>
      <c r="AT1396" s="16"/>
      <c r="AU1396" s="16"/>
      <c r="AV1396" s="16"/>
      <c r="AW1396" s="16"/>
      <c r="AX1396" s="16"/>
    </row>
    <row r="1397" customFormat="false" ht="15.75" hidden="false" customHeight="true" outlineLevel="0" collapsed="false">
      <c r="A1397" s="10" t="s">
        <v>22</v>
      </c>
      <c r="B1397" s="10"/>
      <c r="C1397" s="10"/>
      <c r="D1397" s="10"/>
      <c r="E1397" s="10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  <c r="AL1397" s="5"/>
      <c r="AM1397" s="5"/>
      <c r="AN1397" s="5"/>
      <c r="AO1397" s="5"/>
      <c r="AP1397" s="5"/>
      <c r="AQ1397" s="5"/>
      <c r="AR1397" s="5"/>
      <c r="AS1397" s="5"/>
      <c r="AT1397" s="5"/>
      <c r="AU1397" s="5"/>
      <c r="AV1397" s="5"/>
      <c r="AW1397" s="5"/>
      <c r="AX1397" s="5"/>
    </row>
    <row r="1398" customFormat="false" ht="15.75" hidden="false" customHeight="true" outlineLevel="0" collapsed="false">
      <c r="A1398" s="51" t="s">
        <v>1577</v>
      </c>
      <c r="B1398" s="51"/>
      <c r="C1398" s="51"/>
      <c r="D1398" s="51"/>
      <c r="E1398" s="51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  <c r="AL1398" s="5"/>
      <c r="AM1398" s="5"/>
      <c r="AN1398" s="5"/>
      <c r="AO1398" s="5"/>
      <c r="AP1398" s="5"/>
      <c r="AQ1398" s="5"/>
      <c r="AR1398" s="5"/>
      <c r="AS1398" s="5"/>
      <c r="AT1398" s="5"/>
      <c r="AU1398" s="5"/>
      <c r="AV1398" s="5"/>
      <c r="AW1398" s="5"/>
      <c r="AX1398" s="5"/>
    </row>
    <row r="1399" customFormat="false" ht="36.75" hidden="false" customHeight="true" outlineLevel="0" collapsed="false">
      <c r="A1399" s="12" t="s">
        <v>1578</v>
      </c>
      <c r="B1399" s="12"/>
      <c r="C1399" s="13" t="s">
        <v>1579</v>
      </c>
      <c r="D1399" s="14" t="s">
        <v>1580</v>
      </c>
      <c r="E1399" s="15" t="s">
        <v>6</v>
      </c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  <c r="AL1399" s="5"/>
      <c r="AM1399" s="5"/>
      <c r="AN1399" s="5"/>
      <c r="AO1399" s="5"/>
      <c r="AP1399" s="5"/>
      <c r="AQ1399" s="5"/>
      <c r="AR1399" s="5"/>
      <c r="AS1399" s="5"/>
      <c r="AT1399" s="5"/>
      <c r="AU1399" s="5"/>
      <c r="AV1399" s="5"/>
      <c r="AW1399" s="5"/>
      <c r="AX1399" s="5"/>
    </row>
    <row r="1400" customFormat="false" ht="15.75" hidden="false" customHeight="true" outlineLevel="0" collapsed="false">
      <c r="A1400" s="17" t="s">
        <v>7</v>
      </c>
      <c r="B1400" s="38" t="s">
        <v>8</v>
      </c>
      <c r="C1400" s="39"/>
      <c r="D1400" s="99" t="s">
        <v>9</v>
      </c>
      <c r="E1400" s="18" t="s">
        <v>10</v>
      </c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5"/>
      <c r="AM1400" s="5"/>
      <c r="AN1400" s="5"/>
      <c r="AO1400" s="5"/>
      <c r="AP1400" s="5"/>
      <c r="AQ1400" s="5"/>
      <c r="AR1400" s="5"/>
      <c r="AS1400" s="5"/>
      <c r="AT1400" s="5"/>
      <c r="AU1400" s="5"/>
      <c r="AV1400" s="5"/>
      <c r="AW1400" s="5"/>
      <c r="AX1400" s="5"/>
    </row>
    <row r="1401" customFormat="false" ht="15.75" hidden="false" customHeight="true" outlineLevel="0" collapsed="false">
      <c r="A1401" s="17"/>
      <c r="B1401" s="17" t="s">
        <v>11</v>
      </c>
      <c r="C1401" s="20" t="s">
        <v>12</v>
      </c>
      <c r="D1401" s="99"/>
      <c r="E1401" s="18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  <c r="AL1401" s="5"/>
      <c r="AM1401" s="5"/>
      <c r="AN1401" s="5"/>
      <c r="AO1401" s="5"/>
      <c r="AP1401" s="5"/>
      <c r="AQ1401" s="5"/>
      <c r="AR1401" s="5"/>
      <c r="AS1401" s="5"/>
      <c r="AT1401" s="5"/>
      <c r="AU1401" s="5"/>
      <c r="AV1401" s="5"/>
      <c r="AW1401" s="5"/>
      <c r="AX1401" s="5"/>
    </row>
    <row r="1402" customFormat="false" ht="46.25" hidden="false" customHeight="true" outlineLevel="0" collapsed="false">
      <c r="A1402" s="21" t="n">
        <v>45271</v>
      </c>
      <c r="B1402" s="27" t="s">
        <v>1581</v>
      </c>
      <c r="C1402" s="41" t="s">
        <v>953</v>
      </c>
      <c r="D1402" s="22" t="s">
        <v>1582</v>
      </c>
      <c r="E1402" s="45" t="n">
        <v>7994</v>
      </c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5"/>
      <c r="AM1402" s="5"/>
      <c r="AN1402" s="5"/>
      <c r="AO1402" s="5"/>
      <c r="AP1402" s="5"/>
      <c r="AQ1402" s="5"/>
      <c r="AR1402" s="5"/>
      <c r="AS1402" s="5"/>
      <c r="AT1402" s="5"/>
      <c r="AU1402" s="5"/>
      <c r="AV1402" s="5"/>
      <c r="AW1402" s="5"/>
      <c r="AX1402" s="5"/>
    </row>
    <row r="1403" customFormat="false" ht="15.75" hidden="false" customHeight="true" outlineLevel="0" collapsed="false">
      <c r="A1403" s="29" t="s">
        <v>21</v>
      </c>
      <c r="B1403" s="62"/>
      <c r="C1403" s="63"/>
      <c r="D1403" s="62"/>
      <c r="E1403" s="33" t="n">
        <f aca="false">SUM(E1402)</f>
        <v>7994</v>
      </c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  <c r="AL1403" s="5"/>
      <c r="AM1403" s="5"/>
      <c r="AN1403" s="5"/>
      <c r="AO1403" s="5"/>
      <c r="AP1403" s="5"/>
      <c r="AQ1403" s="5"/>
      <c r="AR1403" s="5"/>
      <c r="AS1403" s="5"/>
      <c r="AT1403" s="5"/>
      <c r="AU1403" s="5"/>
      <c r="AV1403" s="5"/>
      <c r="AW1403" s="5"/>
      <c r="AX1403" s="5"/>
    </row>
    <row r="1404" customFormat="false" ht="15.75" hidden="false" customHeight="true" outlineLevel="0" collapsed="false">
      <c r="A1404" s="53"/>
      <c r="B1404" s="54"/>
      <c r="C1404" s="55"/>
      <c r="D1404" s="54"/>
      <c r="E1404" s="5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  <c r="AB1404" s="16"/>
      <c r="AC1404" s="16"/>
      <c r="AD1404" s="16"/>
      <c r="AE1404" s="16"/>
      <c r="AF1404" s="16"/>
      <c r="AG1404" s="16"/>
      <c r="AH1404" s="16"/>
      <c r="AI1404" s="16"/>
      <c r="AJ1404" s="16"/>
      <c r="AK1404" s="16"/>
      <c r="AL1404" s="16"/>
      <c r="AM1404" s="16"/>
      <c r="AN1404" s="16"/>
      <c r="AO1404" s="16"/>
      <c r="AP1404" s="16"/>
      <c r="AQ1404" s="16"/>
      <c r="AR1404" s="16"/>
      <c r="AS1404" s="16"/>
      <c r="AT1404" s="16"/>
      <c r="AU1404" s="16"/>
      <c r="AV1404" s="16"/>
      <c r="AW1404" s="16"/>
      <c r="AX1404" s="16"/>
    </row>
    <row r="1405" customFormat="false" ht="15.75" hidden="false" customHeight="true" outlineLevel="0" collapsed="false">
      <c r="A1405" s="10" t="s">
        <v>22</v>
      </c>
      <c r="B1405" s="10"/>
      <c r="C1405" s="10"/>
      <c r="D1405" s="10"/>
      <c r="E1405" s="10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19"/>
      <c r="AO1405" s="19"/>
      <c r="AP1405" s="19"/>
      <c r="AQ1405" s="19"/>
      <c r="AR1405" s="19"/>
      <c r="AS1405" s="19"/>
      <c r="AT1405" s="19"/>
      <c r="AU1405" s="19"/>
      <c r="AV1405" s="19"/>
      <c r="AW1405" s="19"/>
      <c r="AX1405" s="19"/>
    </row>
    <row r="1406" customFormat="false" ht="15.75" hidden="false" customHeight="true" outlineLevel="0" collapsed="false">
      <c r="A1406" s="51" t="s">
        <v>1583</v>
      </c>
      <c r="B1406" s="51"/>
      <c r="C1406" s="51"/>
      <c r="D1406" s="51"/>
      <c r="E1406" s="51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19"/>
      <c r="AO1406" s="19"/>
      <c r="AP1406" s="19"/>
      <c r="AQ1406" s="19"/>
      <c r="AR1406" s="19"/>
      <c r="AS1406" s="19"/>
      <c r="AT1406" s="19"/>
      <c r="AU1406" s="19"/>
      <c r="AV1406" s="19"/>
      <c r="AW1406" s="19"/>
      <c r="AX1406" s="19"/>
    </row>
    <row r="1407" customFormat="false" ht="37.5" hidden="false" customHeight="true" outlineLevel="0" collapsed="false">
      <c r="A1407" s="12" t="s">
        <v>902</v>
      </c>
      <c r="B1407" s="12"/>
      <c r="C1407" s="13" t="s">
        <v>903</v>
      </c>
      <c r="D1407" s="14" t="s">
        <v>1565</v>
      </c>
      <c r="E1407" s="15" t="s">
        <v>6</v>
      </c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19"/>
      <c r="AO1407" s="19"/>
      <c r="AP1407" s="19"/>
      <c r="AQ1407" s="19"/>
      <c r="AR1407" s="19"/>
      <c r="AS1407" s="19"/>
      <c r="AT1407" s="19"/>
      <c r="AU1407" s="19"/>
      <c r="AV1407" s="19"/>
      <c r="AW1407" s="19"/>
      <c r="AX1407" s="19"/>
    </row>
    <row r="1408" customFormat="false" ht="15.75" hidden="false" customHeight="true" outlineLevel="0" collapsed="false">
      <c r="A1408" s="17" t="s">
        <v>7</v>
      </c>
      <c r="B1408" s="38" t="s">
        <v>8</v>
      </c>
      <c r="C1408" s="39"/>
      <c r="D1408" s="17" t="s">
        <v>9</v>
      </c>
      <c r="E1408" s="18" t="s">
        <v>10</v>
      </c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19"/>
      <c r="AO1408" s="19"/>
      <c r="AP1408" s="19"/>
      <c r="AQ1408" s="19"/>
      <c r="AR1408" s="19"/>
      <c r="AS1408" s="19"/>
      <c r="AT1408" s="19"/>
      <c r="AU1408" s="19"/>
      <c r="AV1408" s="19"/>
      <c r="AW1408" s="19"/>
      <c r="AX1408" s="19"/>
    </row>
    <row r="1409" customFormat="false" ht="15.75" hidden="false" customHeight="true" outlineLevel="0" collapsed="false">
      <c r="A1409" s="17"/>
      <c r="B1409" s="17" t="s">
        <v>11</v>
      </c>
      <c r="C1409" s="20" t="s">
        <v>12</v>
      </c>
      <c r="D1409" s="17"/>
      <c r="E1409" s="18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  <c r="AM1409" s="4"/>
      <c r="AN1409" s="4"/>
      <c r="AO1409" s="4"/>
      <c r="AP1409" s="4"/>
      <c r="AQ1409" s="4"/>
      <c r="AR1409" s="4"/>
      <c r="AS1409" s="4"/>
      <c r="AT1409" s="4"/>
      <c r="AU1409" s="4"/>
      <c r="AV1409" s="4"/>
      <c r="AW1409" s="4"/>
      <c r="AX1409" s="4"/>
    </row>
    <row r="1410" customFormat="false" ht="31.3" hidden="false" customHeight="true" outlineLevel="0" collapsed="false">
      <c r="A1410" s="21" t="n">
        <v>45264</v>
      </c>
      <c r="B1410" s="22" t="s">
        <v>908</v>
      </c>
      <c r="C1410" s="41" t="s">
        <v>1584</v>
      </c>
      <c r="D1410" s="22" t="s">
        <v>1585</v>
      </c>
      <c r="E1410" s="45" t="n">
        <v>340</v>
      </c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  <c r="AM1410" s="4"/>
      <c r="AN1410" s="4"/>
      <c r="AO1410" s="4"/>
      <c r="AP1410" s="4"/>
      <c r="AQ1410" s="4"/>
      <c r="AR1410" s="4"/>
      <c r="AS1410" s="4"/>
      <c r="AT1410" s="4"/>
      <c r="AU1410" s="4"/>
      <c r="AV1410" s="4"/>
      <c r="AW1410" s="4"/>
      <c r="AX1410" s="4"/>
    </row>
    <row r="1411" customFormat="false" ht="35.05" hidden="false" customHeight="true" outlineLevel="0" collapsed="false">
      <c r="A1411" s="21" t="n">
        <v>45265</v>
      </c>
      <c r="B1411" s="22" t="s">
        <v>1586</v>
      </c>
      <c r="C1411" s="41" t="s">
        <v>1587</v>
      </c>
      <c r="D1411" s="22" t="s">
        <v>1588</v>
      </c>
      <c r="E1411" s="45" t="n">
        <v>3000</v>
      </c>
      <c r="F1411" s="35"/>
      <c r="G1411" s="35"/>
      <c r="H1411" s="35"/>
      <c r="I1411" s="3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  <c r="AL1411" s="5"/>
      <c r="AM1411" s="5"/>
      <c r="AN1411" s="5"/>
      <c r="AO1411" s="5"/>
      <c r="AP1411" s="5"/>
      <c r="AQ1411" s="5"/>
      <c r="AR1411" s="5"/>
      <c r="AS1411" s="5"/>
      <c r="AT1411" s="5"/>
      <c r="AU1411" s="5"/>
      <c r="AV1411" s="5"/>
      <c r="AW1411" s="5"/>
      <c r="AX1411" s="5"/>
    </row>
    <row r="1412" customFormat="false" ht="30" hidden="false" customHeight="true" outlineLevel="0" collapsed="false">
      <c r="A1412" s="21" t="n">
        <v>45266</v>
      </c>
      <c r="B1412" s="22" t="s">
        <v>1589</v>
      </c>
      <c r="C1412" s="41" t="s">
        <v>912</v>
      </c>
      <c r="D1412" s="22" t="s">
        <v>1590</v>
      </c>
      <c r="E1412" s="45" t="n">
        <v>18.5</v>
      </c>
      <c r="F1412" s="35"/>
      <c r="G1412" s="35"/>
      <c r="H1412" s="35"/>
      <c r="I1412" s="3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5"/>
      <c r="AM1412" s="5"/>
      <c r="AN1412" s="5"/>
      <c r="AO1412" s="5"/>
      <c r="AP1412" s="5"/>
      <c r="AQ1412" s="5"/>
      <c r="AR1412" s="5"/>
      <c r="AS1412" s="5"/>
      <c r="AT1412" s="5"/>
      <c r="AU1412" s="5"/>
      <c r="AV1412" s="5"/>
      <c r="AW1412" s="5"/>
      <c r="AX1412" s="5"/>
    </row>
    <row r="1413" customFormat="false" ht="44" hidden="false" customHeight="true" outlineLevel="0" collapsed="false">
      <c r="A1413" s="21" t="n">
        <v>45266</v>
      </c>
      <c r="B1413" s="22" t="s">
        <v>1591</v>
      </c>
      <c r="C1413" s="41" t="s">
        <v>918</v>
      </c>
      <c r="D1413" s="22" t="s">
        <v>1592</v>
      </c>
      <c r="E1413" s="45" t="n">
        <v>1109.5</v>
      </c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  <c r="AL1413" s="5"/>
      <c r="AM1413" s="5"/>
      <c r="AN1413" s="5"/>
      <c r="AO1413" s="5"/>
      <c r="AP1413" s="5"/>
      <c r="AQ1413" s="5"/>
      <c r="AR1413" s="5"/>
      <c r="AS1413" s="5"/>
      <c r="AT1413" s="5"/>
      <c r="AU1413" s="5"/>
      <c r="AV1413" s="5"/>
      <c r="AW1413" s="5"/>
      <c r="AX1413" s="5"/>
    </row>
    <row r="1414" customFormat="false" ht="35.8" hidden="false" customHeight="true" outlineLevel="0" collapsed="false">
      <c r="A1414" s="21" t="n">
        <v>45266</v>
      </c>
      <c r="B1414" s="22" t="s">
        <v>1586</v>
      </c>
      <c r="C1414" s="41" t="s">
        <v>1587</v>
      </c>
      <c r="D1414" s="22" t="s">
        <v>1593</v>
      </c>
      <c r="E1414" s="45" t="n">
        <v>530</v>
      </c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  <c r="AL1414" s="5"/>
      <c r="AM1414" s="5"/>
      <c r="AN1414" s="5"/>
      <c r="AO1414" s="5"/>
      <c r="AP1414" s="5"/>
      <c r="AQ1414" s="5"/>
      <c r="AR1414" s="5"/>
      <c r="AS1414" s="5"/>
      <c r="AT1414" s="5"/>
      <c r="AU1414" s="5"/>
      <c r="AV1414" s="5"/>
      <c r="AW1414" s="5"/>
      <c r="AX1414" s="5"/>
    </row>
    <row r="1415" customFormat="false" ht="15.75" hidden="false" customHeight="true" outlineLevel="0" collapsed="false">
      <c r="A1415" s="29" t="s">
        <v>21</v>
      </c>
      <c r="B1415" s="37"/>
      <c r="C1415" s="44"/>
      <c r="D1415" s="37"/>
      <c r="E1415" s="33" t="n">
        <f aca="false">SUM(E1410:E1414)</f>
        <v>4998</v>
      </c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  <c r="P1415" s="35"/>
      <c r="Q1415" s="35"/>
      <c r="R1415" s="35"/>
      <c r="S1415" s="35"/>
      <c r="T1415" s="35"/>
      <c r="U1415" s="35"/>
      <c r="V1415" s="35"/>
      <c r="W1415" s="35"/>
      <c r="X1415" s="35"/>
      <c r="Y1415" s="35"/>
      <c r="Z1415" s="35"/>
      <c r="AA1415" s="35"/>
      <c r="AB1415" s="35"/>
      <c r="AC1415" s="35"/>
      <c r="AD1415" s="35"/>
      <c r="AE1415" s="35"/>
      <c r="AF1415" s="35"/>
      <c r="AG1415" s="35"/>
      <c r="AH1415" s="35"/>
      <c r="AI1415" s="35"/>
      <c r="AJ1415" s="35"/>
      <c r="AK1415" s="35"/>
      <c r="AL1415" s="35"/>
      <c r="AM1415" s="35"/>
      <c r="AN1415" s="35"/>
      <c r="AO1415" s="35"/>
      <c r="AP1415" s="35"/>
      <c r="AQ1415" s="35"/>
      <c r="AR1415" s="35"/>
      <c r="AS1415" s="35"/>
      <c r="AT1415" s="35"/>
      <c r="AU1415" s="35"/>
      <c r="AV1415" s="35"/>
      <c r="AW1415" s="35"/>
      <c r="AX1415" s="35"/>
    </row>
    <row r="1416" customFormat="false" ht="15.75" hidden="false" customHeight="true" outlineLevel="0" collapsed="false">
      <c r="A1416" s="48"/>
      <c r="B1416" s="10"/>
      <c r="C1416" s="49"/>
      <c r="D1416" s="10"/>
      <c r="E1416" s="50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5"/>
      <c r="AM1416" s="5"/>
      <c r="AN1416" s="5"/>
      <c r="AO1416" s="5"/>
      <c r="AP1416" s="5"/>
      <c r="AQ1416" s="5"/>
      <c r="AR1416" s="5"/>
      <c r="AS1416" s="5"/>
      <c r="AT1416" s="5"/>
      <c r="AU1416" s="5"/>
      <c r="AV1416" s="5"/>
      <c r="AW1416" s="5"/>
      <c r="AX1416" s="5"/>
    </row>
    <row r="1417" customFormat="false" ht="15.75" hidden="false" customHeight="true" outlineLevel="0" collapsed="false">
      <c r="A1417" s="10" t="s">
        <v>1</v>
      </c>
      <c r="B1417" s="10"/>
      <c r="C1417" s="10"/>
      <c r="D1417" s="10"/>
      <c r="E1417" s="10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/>
      <c r="AK1417" s="5"/>
      <c r="AL1417" s="5"/>
      <c r="AM1417" s="5"/>
      <c r="AN1417" s="5"/>
      <c r="AO1417" s="5"/>
      <c r="AP1417" s="5"/>
      <c r="AQ1417" s="5"/>
      <c r="AR1417" s="5"/>
      <c r="AS1417" s="5"/>
      <c r="AT1417" s="5"/>
      <c r="AU1417" s="5"/>
      <c r="AV1417" s="5"/>
      <c r="AW1417" s="5"/>
      <c r="AX1417" s="5"/>
    </row>
    <row r="1418" customFormat="false" ht="15.75" hidden="false" customHeight="true" outlineLevel="0" collapsed="false">
      <c r="A1418" s="51" t="s">
        <v>1583</v>
      </c>
      <c r="B1418" s="51"/>
      <c r="C1418" s="51"/>
      <c r="D1418" s="51"/>
      <c r="E1418" s="51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5"/>
      <c r="AM1418" s="5"/>
      <c r="AN1418" s="5"/>
      <c r="AO1418" s="5"/>
      <c r="AP1418" s="5"/>
      <c r="AQ1418" s="5"/>
      <c r="AR1418" s="5"/>
      <c r="AS1418" s="5"/>
      <c r="AT1418" s="5"/>
      <c r="AU1418" s="5"/>
      <c r="AV1418" s="5"/>
      <c r="AW1418" s="5"/>
      <c r="AX1418" s="5"/>
    </row>
    <row r="1419" customFormat="false" ht="37.3" hidden="false" customHeight="true" outlineLevel="0" collapsed="false">
      <c r="A1419" s="12" t="s">
        <v>902</v>
      </c>
      <c r="B1419" s="12"/>
      <c r="C1419" s="13" t="s">
        <v>903</v>
      </c>
      <c r="D1419" s="14" t="s">
        <v>1565</v>
      </c>
      <c r="E1419" s="15" t="s">
        <v>6</v>
      </c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  <c r="AJ1419" s="5"/>
      <c r="AK1419" s="5"/>
      <c r="AL1419" s="5"/>
      <c r="AM1419" s="5"/>
      <c r="AN1419" s="5"/>
      <c r="AO1419" s="5"/>
      <c r="AP1419" s="5"/>
      <c r="AQ1419" s="5"/>
      <c r="AR1419" s="5"/>
      <c r="AS1419" s="5"/>
      <c r="AT1419" s="5"/>
      <c r="AU1419" s="5"/>
      <c r="AV1419" s="5"/>
      <c r="AW1419" s="5"/>
      <c r="AX1419" s="5"/>
    </row>
    <row r="1420" customFormat="false" ht="13.5" hidden="false" customHeight="true" outlineLevel="0" collapsed="false">
      <c r="A1420" s="17" t="s">
        <v>7</v>
      </c>
      <c r="B1420" s="38" t="s">
        <v>8</v>
      </c>
      <c r="C1420" s="39"/>
      <c r="D1420" s="17" t="s">
        <v>9</v>
      </c>
      <c r="E1420" s="18" t="s">
        <v>10</v>
      </c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5"/>
      <c r="AM1420" s="5"/>
      <c r="AN1420" s="5"/>
      <c r="AO1420" s="5"/>
      <c r="AP1420" s="5"/>
      <c r="AQ1420" s="5"/>
      <c r="AR1420" s="5"/>
      <c r="AS1420" s="5"/>
      <c r="AT1420" s="5"/>
      <c r="AU1420" s="5"/>
      <c r="AV1420" s="5"/>
      <c r="AW1420" s="5"/>
      <c r="AX1420" s="5"/>
    </row>
    <row r="1421" customFormat="false" ht="15.75" hidden="false" customHeight="true" outlineLevel="0" collapsed="false">
      <c r="A1421" s="17"/>
      <c r="B1421" s="17" t="s">
        <v>11</v>
      </c>
      <c r="C1421" s="20" t="s">
        <v>12</v>
      </c>
      <c r="D1421" s="17"/>
      <c r="E1421" s="18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19"/>
      <c r="AO1421" s="19"/>
      <c r="AP1421" s="19"/>
      <c r="AQ1421" s="19"/>
      <c r="AR1421" s="19"/>
      <c r="AS1421" s="19"/>
      <c r="AT1421" s="19"/>
      <c r="AU1421" s="19"/>
      <c r="AV1421" s="19"/>
      <c r="AW1421" s="19"/>
      <c r="AX1421" s="19"/>
    </row>
    <row r="1422" customFormat="false" ht="41.65" hidden="false" customHeight="true" outlineLevel="0" collapsed="false">
      <c r="A1422" s="21" t="n">
        <v>45266</v>
      </c>
      <c r="B1422" s="22" t="s">
        <v>1594</v>
      </c>
      <c r="C1422" s="41" t="s">
        <v>928</v>
      </c>
      <c r="D1422" s="22" t="s">
        <v>1595</v>
      </c>
      <c r="E1422" s="45" t="n">
        <v>290</v>
      </c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  <c r="AM1422" s="4"/>
      <c r="AN1422" s="4"/>
      <c r="AO1422" s="4"/>
      <c r="AP1422" s="4"/>
      <c r="AQ1422" s="4"/>
      <c r="AR1422" s="4"/>
      <c r="AS1422" s="4"/>
      <c r="AT1422" s="4"/>
      <c r="AU1422" s="4"/>
      <c r="AV1422" s="4"/>
      <c r="AW1422" s="4"/>
      <c r="AX1422" s="4"/>
    </row>
    <row r="1423" customFormat="false" ht="15.75" hidden="false" customHeight="true" outlineLevel="0" collapsed="false">
      <c r="A1423" s="29" t="s">
        <v>21</v>
      </c>
      <c r="B1423" s="37"/>
      <c r="C1423" s="44"/>
      <c r="D1423" s="37"/>
      <c r="E1423" s="33" t="n">
        <f aca="false">SUM(E1422)</f>
        <v>290</v>
      </c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  <c r="AM1423" s="4"/>
      <c r="AN1423" s="4"/>
      <c r="AO1423" s="4"/>
      <c r="AP1423" s="4"/>
      <c r="AQ1423" s="4"/>
      <c r="AR1423" s="4"/>
      <c r="AS1423" s="4"/>
      <c r="AT1423" s="4"/>
      <c r="AU1423" s="4"/>
      <c r="AV1423" s="4"/>
      <c r="AW1423" s="4"/>
      <c r="AX1423" s="4"/>
    </row>
    <row r="1424" customFormat="false" ht="15.75" hidden="false" customHeight="true" outlineLevel="0" collapsed="false">
      <c r="A1424" s="53"/>
      <c r="B1424" s="54"/>
      <c r="C1424" s="55"/>
      <c r="D1424" s="54"/>
      <c r="E1424" s="5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  <c r="AM1424" s="4"/>
      <c r="AN1424" s="4"/>
      <c r="AO1424" s="4"/>
      <c r="AP1424" s="4"/>
      <c r="AQ1424" s="4"/>
      <c r="AR1424" s="4"/>
      <c r="AS1424" s="4"/>
      <c r="AT1424" s="4"/>
      <c r="AU1424" s="4"/>
      <c r="AV1424" s="4"/>
      <c r="AW1424" s="4"/>
      <c r="AX1424" s="4"/>
    </row>
    <row r="1425" customFormat="false" ht="15.75" hidden="false" customHeight="true" outlineLevel="0" collapsed="false">
      <c r="A1425" s="10" t="s">
        <v>1596</v>
      </c>
      <c r="B1425" s="10"/>
      <c r="C1425" s="10"/>
      <c r="D1425" s="10"/>
      <c r="E1425" s="10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  <c r="S1425" s="47"/>
      <c r="T1425" s="47"/>
      <c r="U1425" s="47"/>
      <c r="V1425" s="47"/>
      <c r="W1425" s="47"/>
      <c r="X1425" s="47"/>
      <c r="Y1425" s="47"/>
      <c r="Z1425" s="47"/>
      <c r="AA1425" s="47"/>
      <c r="AB1425" s="47"/>
      <c r="AC1425" s="47"/>
      <c r="AD1425" s="47"/>
      <c r="AE1425" s="47"/>
      <c r="AF1425" s="47"/>
      <c r="AG1425" s="47"/>
      <c r="AH1425" s="47"/>
      <c r="AI1425" s="47"/>
      <c r="AJ1425" s="47"/>
      <c r="AK1425" s="47"/>
      <c r="AL1425" s="47"/>
      <c r="AM1425" s="47"/>
      <c r="AN1425" s="47"/>
      <c r="AO1425" s="47"/>
      <c r="AP1425" s="47"/>
      <c r="AQ1425" s="47"/>
      <c r="AR1425" s="47"/>
      <c r="AS1425" s="47"/>
      <c r="AT1425" s="47"/>
      <c r="AU1425" s="47"/>
      <c r="AV1425" s="47"/>
      <c r="AW1425" s="47"/>
      <c r="AX1425" s="47"/>
    </row>
    <row r="1426" customFormat="false" ht="13.5" hidden="false" customHeight="true" outlineLevel="0" collapsed="false">
      <c r="A1426" s="51" t="s">
        <v>1597</v>
      </c>
      <c r="B1426" s="51"/>
      <c r="C1426" s="51"/>
      <c r="D1426" s="51"/>
      <c r="E1426" s="51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5"/>
      <c r="AM1426" s="5"/>
      <c r="AN1426" s="5"/>
      <c r="AO1426" s="5"/>
      <c r="AP1426" s="5"/>
      <c r="AQ1426" s="5"/>
      <c r="AR1426" s="5"/>
      <c r="AS1426" s="5"/>
      <c r="AT1426" s="5"/>
      <c r="AU1426" s="5"/>
      <c r="AV1426" s="5"/>
      <c r="AW1426" s="5"/>
      <c r="AX1426" s="5"/>
    </row>
    <row r="1427" customFormat="false" ht="37.9" hidden="false" customHeight="true" outlineLevel="0" collapsed="false">
      <c r="A1427" s="12" t="s">
        <v>1409</v>
      </c>
      <c r="B1427" s="12"/>
      <c r="C1427" s="13" t="s">
        <v>1410</v>
      </c>
      <c r="D1427" s="14" t="s">
        <v>1580</v>
      </c>
      <c r="E1427" s="15" t="s">
        <v>6</v>
      </c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  <c r="AJ1427" s="5"/>
      <c r="AK1427" s="5"/>
      <c r="AL1427" s="5"/>
      <c r="AM1427" s="5"/>
      <c r="AN1427" s="5"/>
      <c r="AO1427" s="5"/>
      <c r="AP1427" s="5"/>
      <c r="AQ1427" s="5"/>
      <c r="AR1427" s="5"/>
      <c r="AS1427" s="5"/>
      <c r="AT1427" s="5"/>
      <c r="AU1427" s="5"/>
      <c r="AV1427" s="5"/>
      <c r="AW1427" s="5"/>
      <c r="AX1427" s="5"/>
    </row>
    <row r="1428" customFormat="false" ht="15.75" hidden="false" customHeight="true" outlineLevel="0" collapsed="false">
      <c r="A1428" s="17" t="s">
        <v>7</v>
      </c>
      <c r="B1428" s="17" t="s">
        <v>8</v>
      </c>
      <c r="C1428" s="17"/>
      <c r="D1428" s="17" t="s">
        <v>9</v>
      </c>
      <c r="E1428" s="18" t="s">
        <v>10</v>
      </c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  <c r="AL1428" s="5"/>
      <c r="AM1428" s="5"/>
      <c r="AN1428" s="5"/>
      <c r="AO1428" s="5"/>
      <c r="AP1428" s="5"/>
      <c r="AQ1428" s="5"/>
      <c r="AR1428" s="5"/>
      <c r="AS1428" s="5"/>
      <c r="AT1428" s="5"/>
      <c r="AU1428" s="5"/>
      <c r="AV1428" s="5"/>
      <c r="AW1428" s="5"/>
      <c r="AX1428" s="5"/>
    </row>
    <row r="1429" customFormat="false" ht="13.5" hidden="false" customHeight="true" outlineLevel="0" collapsed="false">
      <c r="A1429" s="17"/>
      <c r="B1429" s="17" t="s">
        <v>11</v>
      </c>
      <c r="C1429" s="20" t="s">
        <v>12</v>
      </c>
      <c r="D1429" s="17"/>
      <c r="E1429" s="18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5"/>
      <c r="AL1429" s="5"/>
      <c r="AM1429" s="5"/>
      <c r="AN1429" s="5"/>
      <c r="AO1429" s="5"/>
      <c r="AP1429" s="5"/>
      <c r="AQ1429" s="5"/>
      <c r="AR1429" s="5"/>
      <c r="AS1429" s="5"/>
      <c r="AT1429" s="5"/>
      <c r="AU1429" s="5"/>
      <c r="AV1429" s="5"/>
      <c r="AW1429" s="5"/>
      <c r="AX1429" s="5"/>
    </row>
    <row r="1430" customFormat="false" ht="34" hidden="false" customHeight="true" outlineLevel="0" collapsed="false">
      <c r="A1430" s="21" t="n">
        <v>45271</v>
      </c>
      <c r="B1430" s="22" t="s">
        <v>1598</v>
      </c>
      <c r="C1430" s="41" t="s">
        <v>1599</v>
      </c>
      <c r="D1430" s="22" t="s">
        <v>1600</v>
      </c>
      <c r="E1430" s="45" t="n">
        <v>850</v>
      </c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5"/>
      <c r="AM1430" s="5"/>
      <c r="AN1430" s="5"/>
      <c r="AO1430" s="5"/>
      <c r="AP1430" s="5"/>
      <c r="AQ1430" s="5"/>
      <c r="AR1430" s="5"/>
      <c r="AS1430" s="5"/>
      <c r="AT1430" s="5"/>
      <c r="AU1430" s="5"/>
      <c r="AV1430" s="5"/>
      <c r="AW1430" s="5"/>
      <c r="AX1430" s="5"/>
    </row>
    <row r="1431" customFormat="false" ht="17.9" hidden="false" customHeight="true" outlineLevel="0" collapsed="false">
      <c r="A1431" s="126" t="s">
        <v>21</v>
      </c>
      <c r="B1431" s="93"/>
      <c r="C1431" s="94"/>
      <c r="D1431" s="95"/>
      <c r="E1431" s="33" t="n">
        <f aca="false">SUM(E1429:E1430)</f>
        <v>850</v>
      </c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  <c r="AB1431" s="16"/>
      <c r="AC1431" s="16"/>
      <c r="AD1431" s="16"/>
      <c r="AE1431" s="16"/>
      <c r="AF1431" s="16"/>
      <c r="AG1431" s="16"/>
      <c r="AH1431" s="16"/>
      <c r="AI1431" s="16"/>
      <c r="AJ1431" s="16"/>
      <c r="AK1431" s="16"/>
      <c r="AL1431" s="16"/>
      <c r="AM1431" s="16"/>
      <c r="AN1431" s="16"/>
      <c r="AO1431" s="16"/>
      <c r="AP1431" s="16"/>
      <c r="AQ1431" s="16"/>
      <c r="AR1431" s="16"/>
      <c r="AS1431" s="16"/>
      <c r="AT1431" s="16"/>
      <c r="AU1431" s="16"/>
      <c r="AV1431" s="16"/>
      <c r="AW1431" s="16"/>
      <c r="AX1431" s="16"/>
    </row>
    <row r="1432" customFormat="false" ht="15.75" hidden="false" customHeight="true" outlineLevel="0" collapsed="false">
      <c r="A1432" s="53"/>
      <c r="B1432" s="54"/>
      <c r="C1432" s="55"/>
      <c r="D1432" s="54"/>
      <c r="E1432" s="56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  <c r="AJ1432" s="5"/>
      <c r="AK1432" s="5"/>
      <c r="AL1432" s="5"/>
      <c r="AM1432" s="5"/>
      <c r="AN1432" s="5"/>
      <c r="AO1432" s="5"/>
      <c r="AP1432" s="5"/>
      <c r="AQ1432" s="5"/>
      <c r="AR1432" s="5"/>
      <c r="AS1432" s="5"/>
      <c r="AT1432" s="5"/>
      <c r="AU1432" s="5"/>
      <c r="AV1432" s="5"/>
      <c r="AW1432" s="5"/>
      <c r="AX1432" s="5"/>
    </row>
    <row r="1433" customFormat="false" ht="13.5" hidden="false" customHeight="true" outlineLevel="0" collapsed="false">
      <c r="A1433" s="10" t="s">
        <v>1596</v>
      </c>
      <c r="B1433" s="10"/>
      <c r="C1433" s="10"/>
      <c r="D1433" s="10"/>
      <c r="E1433" s="10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  <c r="AJ1433" s="5"/>
      <c r="AK1433" s="5"/>
      <c r="AL1433" s="5"/>
      <c r="AM1433" s="5"/>
      <c r="AN1433" s="5"/>
      <c r="AO1433" s="5"/>
      <c r="AP1433" s="5"/>
      <c r="AQ1433" s="5"/>
      <c r="AR1433" s="5"/>
      <c r="AS1433" s="5"/>
      <c r="AT1433" s="5"/>
      <c r="AU1433" s="5"/>
      <c r="AV1433" s="5"/>
      <c r="AW1433" s="5"/>
      <c r="AX1433" s="5"/>
    </row>
    <row r="1434" customFormat="false" ht="13.5" hidden="false" customHeight="true" outlineLevel="0" collapsed="false">
      <c r="A1434" s="51" t="s">
        <v>1601</v>
      </c>
      <c r="B1434" s="51"/>
      <c r="C1434" s="51"/>
      <c r="D1434" s="51"/>
      <c r="E1434" s="51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5"/>
      <c r="AM1434" s="5"/>
      <c r="AN1434" s="5"/>
      <c r="AO1434" s="5"/>
      <c r="AP1434" s="5"/>
      <c r="AQ1434" s="5"/>
      <c r="AR1434" s="5"/>
      <c r="AS1434" s="5"/>
      <c r="AT1434" s="5"/>
      <c r="AU1434" s="5"/>
      <c r="AV1434" s="5"/>
      <c r="AW1434" s="5"/>
      <c r="AX1434" s="5"/>
    </row>
    <row r="1435" customFormat="false" ht="38.55" hidden="false" customHeight="true" outlineLevel="0" collapsed="false">
      <c r="A1435" s="12" t="s">
        <v>680</v>
      </c>
      <c r="B1435" s="12"/>
      <c r="C1435" s="13" t="s">
        <v>681</v>
      </c>
      <c r="D1435" s="14" t="s">
        <v>1602</v>
      </c>
      <c r="E1435" s="15" t="s">
        <v>6</v>
      </c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/>
      <c r="AK1435" s="5"/>
      <c r="AL1435" s="5"/>
      <c r="AM1435" s="5"/>
      <c r="AN1435" s="5"/>
      <c r="AO1435" s="5"/>
      <c r="AP1435" s="5"/>
      <c r="AQ1435" s="5"/>
      <c r="AR1435" s="5"/>
      <c r="AS1435" s="5"/>
      <c r="AT1435" s="5"/>
      <c r="AU1435" s="5"/>
      <c r="AV1435" s="5"/>
      <c r="AW1435" s="5"/>
      <c r="AX1435" s="5"/>
    </row>
    <row r="1436" customFormat="false" ht="13.5" hidden="false" customHeight="true" outlineLevel="0" collapsed="false">
      <c r="A1436" s="17" t="s">
        <v>7</v>
      </c>
      <c r="B1436" s="38" t="s">
        <v>8</v>
      </c>
      <c r="C1436" s="39"/>
      <c r="D1436" s="17" t="s">
        <v>9</v>
      </c>
      <c r="E1436" s="18" t="s">
        <v>10</v>
      </c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5"/>
      <c r="AM1436" s="5"/>
      <c r="AN1436" s="5"/>
      <c r="AO1436" s="5"/>
      <c r="AP1436" s="5"/>
      <c r="AQ1436" s="5"/>
      <c r="AR1436" s="5"/>
      <c r="AS1436" s="5"/>
      <c r="AT1436" s="5"/>
      <c r="AU1436" s="5"/>
      <c r="AV1436" s="5"/>
      <c r="AW1436" s="5"/>
      <c r="AX1436" s="5"/>
    </row>
    <row r="1437" customFormat="false" ht="15.75" hidden="false" customHeight="true" outlineLevel="0" collapsed="false">
      <c r="A1437" s="17"/>
      <c r="B1437" s="17" t="s">
        <v>11</v>
      </c>
      <c r="C1437" s="20" t="s">
        <v>12</v>
      </c>
      <c r="D1437" s="17"/>
      <c r="E1437" s="18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5"/>
      <c r="AL1437" s="5"/>
      <c r="AM1437" s="5"/>
      <c r="AN1437" s="5"/>
      <c r="AO1437" s="5"/>
      <c r="AP1437" s="5"/>
      <c r="AQ1437" s="5"/>
      <c r="AR1437" s="5"/>
      <c r="AS1437" s="5"/>
      <c r="AT1437" s="5"/>
      <c r="AU1437" s="5"/>
      <c r="AV1437" s="5"/>
      <c r="AW1437" s="5"/>
      <c r="AX1437" s="5"/>
    </row>
    <row r="1438" customFormat="false" ht="38.25" hidden="false" customHeight="true" outlineLevel="0" collapsed="false">
      <c r="A1438" s="21" t="n">
        <v>45269</v>
      </c>
      <c r="B1438" s="22" t="s">
        <v>1603</v>
      </c>
      <c r="C1438" s="41" t="s">
        <v>1604</v>
      </c>
      <c r="D1438" s="22" t="s">
        <v>1605</v>
      </c>
      <c r="E1438" s="45" t="n">
        <v>744</v>
      </c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  <c r="AJ1438" s="5"/>
      <c r="AK1438" s="5"/>
      <c r="AL1438" s="5"/>
      <c r="AM1438" s="5"/>
      <c r="AN1438" s="5"/>
      <c r="AO1438" s="5"/>
      <c r="AP1438" s="5"/>
      <c r="AQ1438" s="5"/>
      <c r="AR1438" s="5"/>
      <c r="AS1438" s="5"/>
      <c r="AT1438" s="5"/>
      <c r="AU1438" s="5"/>
      <c r="AV1438" s="5"/>
      <c r="AW1438" s="5"/>
      <c r="AX1438" s="5"/>
    </row>
    <row r="1439" customFormat="false" ht="15.75" hidden="false" customHeight="true" outlineLevel="0" collapsed="false">
      <c r="A1439" s="52" t="s">
        <v>21</v>
      </c>
      <c r="B1439" s="36"/>
      <c r="C1439" s="94"/>
      <c r="D1439" s="95"/>
      <c r="E1439" s="33" t="n">
        <f aca="false">SUM(E1437:E1438)</f>
        <v>744</v>
      </c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  <c r="AJ1439" s="5"/>
      <c r="AK1439" s="5"/>
      <c r="AL1439" s="5"/>
      <c r="AM1439" s="5"/>
      <c r="AN1439" s="5"/>
      <c r="AO1439" s="5"/>
      <c r="AP1439" s="5"/>
      <c r="AQ1439" s="5"/>
      <c r="AR1439" s="5"/>
      <c r="AS1439" s="5"/>
      <c r="AT1439" s="5"/>
      <c r="AU1439" s="5"/>
      <c r="AV1439" s="5"/>
      <c r="AW1439" s="5"/>
      <c r="AX1439" s="5"/>
    </row>
    <row r="1440" customFormat="false" ht="15.75" hidden="false" customHeight="true" outlineLevel="0" collapsed="false">
      <c r="A1440" s="53"/>
      <c r="B1440" s="54"/>
      <c r="C1440" s="55"/>
      <c r="D1440" s="54"/>
      <c r="E1440" s="56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5"/>
      <c r="AM1440" s="5"/>
      <c r="AN1440" s="5"/>
      <c r="AO1440" s="5"/>
      <c r="AP1440" s="5"/>
      <c r="AQ1440" s="5"/>
      <c r="AR1440" s="5"/>
      <c r="AS1440" s="5"/>
      <c r="AT1440" s="5"/>
      <c r="AU1440" s="5"/>
      <c r="AV1440" s="5"/>
      <c r="AW1440" s="5"/>
      <c r="AX1440" s="5"/>
    </row>
    <row r="1441" customFormat="false" ht="15.75" hidden="false" customHeight="true" outlineLevel="0" collapsed="false">
      <c r="A1441" s="10" t="s">
        <v>22</v>
      </c>
      <c r="B1441" s="10"/>
      <c r="C1441" s="10"/>
      <c r="D1441" s="10"/>
      <c r="E1441" s="10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  <c r="AJ1441" s="5"/>
      <c r="AK1441" s="5"/>
      <c r="AL1441" s="5"/>
      <c r="AM1441" s="5"/>
      <c r="AN1441" s="5"/>
      <c r="AO1441" s="5"/>
      <c r="AP1441" s="5"/>
      <c r="AQ1441" s="5"/>
      <c r="AR1441" s="5"/>
      <c r="AS1441" s="5"/>
      <c r="AT1441" s="5"/>
      <c r="AU1441" s="5"/>
      <c r="AV1441" s="5"/>
      <c r="AW1441" s="5"/>
      <c r="AX1441" s="5"/>
    </row>
    <row r="1442" customFormat="false" ht="16.5" hidden="false" customHeight="true" outlineLevel="0" collapsed="false">
      <c r="A1442" s="132" t="s">
        <v>1606</v>
      </c>
      <c r="B1442" s="132"/>
      <c r="C1442" s="132"/>
      <c r="D1442" s="132"/>
      <c r="E1442" s="132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5"/>
      <c r="AM1442" s="5"/>
      <c r="AN1442" s="5"/>
      <c r="AO1442" s="5"/>
      <c r="AP1442" s="5"/>
      <c r="AQ1442" s="5"/>
      <c r="AR1442" s="5"/>
      <c r="AS1442" s="5"/>
      <c r="AT1442" s="5"/>
      <c r="AU1442" s="5"/>
      <c r="AV1442" s="5"/>
      <c r="AW1442" s="5"/>
      <c r="AX1442" s="5"/>
    </row>
    <row r="1443" customFormat="false" ht="39.8" hidden="false" customHeight="true" outlineLevel="0" collapsed="false">
      <c r="A1443" s="12" t="s">
        <v>123</v>
      </c>
      <c r="B1443" s="12"/>
      <c r="C1443" s="13" t="s">
        <v>124</v>
      </c>
      <c r="D1443" s="14" t="s">
        <v>1607</v>
      </c>
      <c r="E1443" s="15" t="s">
        <v>6</v>
      </c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  <c r="AJ1443" s="5"/>
      <c r="AK1443" s="5"/>
      <c r="AL1443" s="5"/>
      <c r="AM1443" s="5"/>
      <c r="AN1443" s="5"/>
      <c r="AO1443" s="5"/>
      <c r="AP1443" s="5"/>
      <c r="AQ1443" s="5"/>
      <c r="AR1443" s="5"/>
      <c r="AS1443" s="5"/>
      <c r="AT1443" s="5"/>
      <c r="AU1443" s="5"/>
      <c r="AV1443" s="5"/>
      <c r="AW1443" s="5"/>
      <c r="AX1443" s="5"/>
    </row>
    <row r="1444" customFormat="false" ht="15.75" hidden="false" customHeight="true" outlineLevel="0" collapsed="false">
      <c r="A1444" s="17" t="s">
        <v>7</v>
      </c>
      <c r="B1444" s="38" t="s">
        <v>8</v>
      </c>
      <c r="C1444" s="39"/>
      <c r="D1444" s="17" t="s">
        <v>9</v>
      </c>
      <c r="E1444" s="18" t="s">
        <v>10</v>
      </c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16"/>
      <c r="AD1444" s="16"/>
      <c r="AE1444" s="16"/>
      <c r="AF1444" s="16"/>
      <c r="AG1444" s="16"/>
      <c r="AH1444" s="16"/>
      <c r="AI1444" s="16"/>
      <c r="AJ1444" s="16"/>
      <c r="AK1444" s="16"/>
      <c r="AL1444" s="16"/>
      <c r="AM1444" s="16"/>
      <c r="AN1444" s="16"/>
      <c r="AO1444" s="16"/>
      <c r="AP1444" s="16"/>
      <c r="AQ1444" s="16"/>
      <c r="AR1444" s="16"/>
      <c r="AS1444" s="16"/>
      <c r="AT1444" s="16"/>
      <c r="AU1444" s="16"/>
      <c r="AV1444" s="16"/>
      <c r="AW1444" s="16"/>
      <c r="AX1444" s="16"/>
    </row>
    <row r="1445" customFormat="false" ht="13.5" hidden="false" customHeight="true" outlineLevel="0" collapsed="false">
      <c r="A1445" s="17"/>
      <c r="B1445" s="17" t="s">
        <v>11</v>
      </c>
      <c r="C1445" s="20" t="s">
        <v>12</v>
      </c>
      <c r="D1445" s="17"/>
      <c r="E1445" s="18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  <c r="AJ1445" s="5"/>
      <c r="AK1445" s="5"/>
      <c r="AL1445" s="5"/>
      <c r="AM1445" s="5"/>
      <c r="AN1445" s="5"/>
      <c r="AO1445" s="5"/>
      <c r="AP1445" s="5"/>
      <c r="AQ1445" s="5"/>
      <c r="AR1445" s="5"/>
      <c r="AS1445" s="5"/>
      <c r="AT1445" s="5"/>
      <c r="AU1445" s="5"/>
      <c r="AV1445" s="5"/>
      <c r="AW1445" s="5"/>
      <c r="AX1445" s="5"/>
    </row>
    <row r="1446" customFormat="false" ht="22.5" hidden="false" customHeight="true" outlineLevel="0" collapsed="false">
      <c r="A1446" s="21" t="n">
        <v>45280</v>
      </c>
      <c r="B1446" s="27" t="s">
        <v>320</v>
      </c>
      <c r="C1446" s="41" t="s">
        <v>306</v>
      </c>
      <c r="D1446" s="27" t="s">
        <v>1608</v>
      </c>
      <c r="E1446" s="42" t="n">
        <v>700</v>
      </c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  <c r="AJ1446" s="5"/>
      <c r="AK1446" s="5"/>
      <c r="AL1446" s="5"/>
      <c r="AM1446" s="5"/>
      <c r="AN1446" s="5"/>
      <c r="AO1446" s="5"/>
      <c r="AP1446" s="5"/>
      <c r="AQ1446" s="5"/>
      <c r="AR1446" s="5"/>
      <c r="AS1446" s="5"/>
      <c r="AT1446" s="5"/>
      <c r="AU1446" s="5"/>
      <c r="AV1446" s="5"/>
      <c r="AW1446" s="5"/>
      <c r="AX1446" s="5"/>
    </row>
    <row r="1447" customFormat="false" ht="25.35" hidden="false" customHeight="true" outlineLevel="0" collapsed="false">
      <c r="A1447" s="21" t="n">
        <v>45280</v>
      </c>
      <c r="B1447" s="27" t="s">
        <v>1609</v>
      </c>
      <c r="C1447" s="41" t="s">
        <v>1610</v>
      </c>
      <c r="D1447" s="27" t="s">
        <v>1611</v>
      </c>
      <c r="E1447" s="42" t="n">
        <v>112.48</v>
      </c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  <c r="AJ1447" s="5"/>
      <c r="AK1447" s="5"/>
      <c r="AL1447" s="5"/>
      <c r="AM1447" s="5"/>
      <c r="AN1447" s="5"/>
      <c r="AO1447" s="5"/>
      <c r="AP1447" s="5"/>
      <c r="AQ1447" s="5"/>
      <c r="AR1447" s="5"/>
      <c r="AS1447" s="5"/>
      <c r="AT1447" s="5"/>
      <c r="AU1447" s="5"/>
      <c r="AV1447" s="5"/>
      <c r="AW1447" s="5"/>
      <c r="AX1447" s="5"/>
    </row>
    <row r="1448" customFormat="false" ht="37.5" hidden="false" customHeight="true" outlineLevel="0" collapsed="false">
      <c r="A1448" s="21" t="n">
        <v>45281</v>
      </c>
      <c r="B1448" s="27" t="s">
        <v>1612</v>
      </c>
      <c r="C1448" s="41" t="s">
        <v>1613</v>
      </c>
      <c r="D1448" s="27" t="s">
        <v>1614</v>
      </c>
      <c r="E1448" s="42" t="n">
        <v>2549</v>
      </c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  <c r="AJ1448" s="5"/>
      <c r="AK1448" s="5"/>
      <c r="AL1448" s="5"/>
      <c r="AM1448" s="5"/>
      <c r="AN1448" s="5"/>
      <c r="AO1448" s="5"/>
      <c r="AP1448" s="5"/>
      <c r="AQ1448" s="5"/>
      <c r="AR1448" s="5"/>
      <c r="AS1448" s="5"/>
      <c r="AT1448" s="5"/>
      <c r="AU1448" s="5"/>
      <c r="AV1448" s="5"/>
      <c r="AW1448" s="5"/>
      <c r="AX1448" s="5"/>
    </row>
    <row r="1449" customFormat="false" ht="27" hidden="false" customHeight="true" outlineLevel="0" collapsed="false">
      <c r="A1449" s="21" t="n">
        <v>45281</v>
      </c>
      <c r="B1449" s="27" t="s">
        <v>1615</v>
      </c>
      <c r="C1449" s="41" t="s">
        <v>136</v>
      </c>
      <c r="D1449" s="22" t="s">
        <v>1616</v>
      </c>
      <c r="E1449" s="42" t="n">
        <v>5438</v>
      </c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  <c r="AJ1449" s="5"/>
      <c r="AK1449" s="5"/>
      <c r="AL1449" s="5"/>
      <c r="AM1449" s="5"/>
      <c r="AN1449" s="5"/>
      <c r="AO1449" s="5"/>
      <c r="AP1449" s="5"/>
      <c r="AQ1449" s="5"/>
      <c r="AR1449" s="5"/>
      <c r="AS1449" s="5"/>
      <c r="AT1449" s="5"/>
      <c r="AU1449" s="5"/>
      <c r="AV1449" s="5"/>
      <c r="AW1449" s="5"/>
      <c r="AX1449" s="5"/>
    </row>
    <row r="1450" customFormat="false" ht="15.75" hidden="false" customHeight="true" outlineLevel="0" collapsed="false">
      <c r="A1450" s="65" t="s">
        <v>21</v>
      </c>
      <c r="B1450" s="66"/>
      <c r="C1450" s="67"/>
      <c r="D1450" s="68"/>
      <c r="E1450" s="69" t="n">
        <f aca="false">SUM(E1446:E1449)</f>
        <v>8799.48</v>
      </c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5"/>
      <c r="AM1450" s="5"/>
      <c r="AN1450" s="5"/>
      <c r="AO1450" s="5"/>
      <c r="AP1450" s="5"/>
      <c r="AQ1450" s="5"/>
      <c r="AR1450" s="5"/>
      <c r="AS1450" s="5"/>
      <c r="AT1450" s="5"/>
      <c r="AU1450" s="5"/>
      <c r="AV1450" s="5"/>
      <c r="AW1450" s="5"/>
      <c r="AX1450" s="5"/>
    </row>
    <row r="1451" customFormat="false" ht="15.75" hidden="false" customHeight="true" outlineLevel="0" collapsed="false">
      <c r="A1451" s="53"/>
      <c r="B1451" s="54"/>
      <c r="C1451" s="55"/>
      <c r="D1451" s="54"/>
      <c r="E1451" s="56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  <c r="AJ1451" s="5"/>
      <c r="AK1451" s="5"/>
      <c r="AL1451" s="5"/>
      <c r="AM1451" s="5"/>
      <c r="AN1451" s="5"/>
      <c r="AO1451" s="5"/>
      <c r="AP1451" s="5"/>
      <c r="AQ1451" s="5"/>
      <c r="AR1451" s="5"/>
      <c r="AS1451" s="5"/>
      <c r="AT1451" s="5"/>
      <c r="AU1451" s="5"/>
      <c r="AV1451" s="5"/>
      <c r="AW1451" s="5"/>
      <c r="AX1451" s="5"/>
    </row>
    <row r="1452" customFormat="false" ht="13.5" hidden="false" customHeight="true" outlineLevel="0" collapsed="false">
      <c r="A1452" s="10" t="s">
        <v>1</v>
      </c>
      <c r="B1452" s="10"/>
      <c r="C1452" s="10"/>
      <c r="D1452" s="10"/>
      <c r="E1452" s="10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5"/>
      <c r="AM1452" s="5"/>
      <c r="AN1452" s="5"/>
      <c r="AO1452" s="5"/>
      <c r="AP1452" s="5"/>
      <c r="AQ1452" s="5"/>
      <c r="AR1452" s="5"/>
      <c r="AS1452" s="5"/>
      <c r="AT1452" s="5"/>
      <c r="AU1452" s="5"/>
      <c r="AV1452" s="5"/>
      <c r="AW1452" s="5"/>
      <c r="AX1452" s="5"/>
    </row>
    <row r="1453" customFormat="false" ht="13.5" hidden="false" customHeight="true" outlineLevel="0" collapsed="false">
      <c r="A1453" s="132" t="s">
        <v>1617</v>
      </c>
      <c r="B1453" s="132"/>
      <c r="C1453" s="132"/>
      <c r="D1453" s="132"/>
      <c r="E1453" s="132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  <c r="AJ1453" s="5"/>
      <c r="AK1453" s="5"/>
      <c r="AL1453" s="5"/>
      <c r="AM1453" s="5"/>
      <c r="AN1453" s="5"/>
      <c r="AO1453" s="5"/>
      <c r="AP1453" s="5"/>
      <c r="AQ1453" s="5"/>
      <c r="AR1453" s="5"/>
      <c r="AS1453" s="5"/>
      <c r="AT1453" s="5"/>
      <c r="AU1453" s="5"/>
      <c r="AV1453" s="5"/>
      <c r="AW1453" s="5"/>
      <c r="AX1453" s="5"/>
    </row>
    <row r="1454" customFormat="false" ht="43.5" hidden="false" customHeight="true" outlineLevel="0" collapsed="false">
      <c r="A1454" s="12" t="s">
        <v>123</v>
      </c>
      <c r="B1454" s="12"/>
      <c r="C1454" s="13" t="s">
        <v>124</v>
      </c>
      <c r="D1454" s="14" t="s">
        <v>1607</v>
      </c>
      <c r="E1454" s="15" t="s">
        <v>6</v>
      </c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  <c r="AB1454" s="16"/>
      <c r="AC1454" s="16"/>
      <c r="AD1454" s="16"/>
      <c r="AE1454" s="16"/>
      <c r="AF1454" s="16"/>
      <c r="AG1454" s="16"/>
      <c r="AH1454" s="16"/>
      <c r="AI1454" s="16"/>
      <c r="AJ1454" s="16"/>
      <c r="AK1454" s="16"/>
      <c r="AL1454" s="16"/>
      <c r="AM1454" s="16"/>
      <c r="AN1454" s="16"/>
      <c r="AO1454" s="16"/>
      <c r="AP1454" s="16"/>
      <c r="AQ1454" s="16"/>
      <c r="AR1454" s="16"/>
      <c r="AS1454" s="16"/>
      <c r="AT1454" s="16"/>
      <c r="AU1454" s="16"/>
      <c r="AV1454" s="16"/>
      <c r="AW1454" s="16"/>
      <c r="AX1454" s="16"/>
    </row>
    <row r="1455" customFormat="false" ht="13.5" hidden="false" customHeight="true" outlineLevel="0" collapsed="false">
      <c r="A1455" s="17" t="s">
        <v>7</v>
      </c>
      <c r="B1455" s="17" t="s">
        <v>8</v>
      </c>
      <c r="C1455" s="17"/>
      <c r="D1455" s="17" t="s">
        <v>9</v>
      </c>
      <c r="E1455" s="18" t="s">
        <v>10</v>
      </c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19"/>
      <c r="AO1455" s="19"/>
      <c r="AP1455" s="19"/>
      <c r="AQ1455" s="19"/>
      <c r="AR1455" s="19"/>
      <c r="AS1455" s="19"/>
      <c r="AT1455" s="19"/>
      <c r="AU1455" s="19"/>
      <c r="AV1455" s="19"/>
      <c r="AW1455" s="19"/>
      <c r="AX1455" s="19"/>
    </row>
    <row r="1456" customFormat="false" ht="15.75" hidden="false" customHeight="true" outlineLevel="0" collapsed="false">
      <c r="A1456" s="17"/>
      <c r="B1456" s="17" t="s">
        <v>11</v>
      </c>
      <c r="C1456" s="20" t="s">
        <v>12</v>
      </c>
      <c r="D1456" s="17"/>
      <c r="E1456" s="18"/>
      <c r="F1456" s="19"/>
      <c r="G1456" s="19"/>
      <c r="H1456" s="19"/>
      <c r="I1456" s="19"/>
      <c r="J1456" s="19"/>
      <c r="K1456" s="19"/>
      <c r="L1456" s="19"/>
      <c r="M1456" s="19"/>
      <c r="N1456" s="19"/>
      <c r="O1456" s="53"/>
      <c r="P1456" s="54"/>
      <c r="Q1456" s="55"/>
      <c r="R1456" s="54"/>
      <c r="S1456" s="56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  <c r="AJ1456" s="5"/>
      <c r="AK1456" s="5"/>
      <c r="AL1456" s="5"/>
      <c r="AM1456" s="5"/>
      <c r="AN1456" s="5"/>
      <c r="AO1456" s="5"/>
      <c r="AP1456" s="5"/>
      <c r="AQ1456" s="5"/>
      <c r="AR1456" s="5"/>
      <c r="AS1456" s="5"/>
      <c r="AT1456" s="5"/>
      <c r="AU1456" s="5"/>
      <c r="AV1456" s="5"/>
      <c r="AW1456" s="5"/>
      <c r="AX1456" s="5"/>
    </row>
    <row r="1457" customFormat="false" ht="23.25" hidden="false" customHeight="true" outlineLevel="0" collapsed="false">
      <c r="A1457" s="36" t="n">
        <v>45281</v>
      </c>
      <c r="B1457" s="22" t="s">
        <v>1618</v>
      </c>
      <c r="C1457" s="22" t="s">
        <v>781</v>
      </c>
      <c r="D1457" s="22" t="s">
        <v>1619</v>
      </c>
      <c r="E1457" s="23" t="n">
        <v>2400</v>
      </c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  <c r="AJ1457" s="5"/>
      <c r="AK1457" s="5"/>
      <c r="AL1457" s="5"/>
      <c r="AM1457" s="5"/>
      <c r="AN1457" s="5"/>
      <c r="AO1457" s="5"/>
      <c r="AP1457" s="5"/>
      <c r="AQ1457" s="5"/>
      <c r="AR1457" s="5"/>
      <c r="AS1457" s="5"/>
      <c r="AT1457" s="5"/>
      <c r="AU1457" s="5"/>
      <c r="AV1457" s="5"/>
      <c r="AW1457" s="5"/>
      <c r="AX1457" s="5"/>
    </row>
    <row r="1458" customFormat="false" ht="24.75" hidden="false" customHeight="true" outlineLevel="0" collapsed="false">
      <c r="A1458" s="36" t="n">
        <v>45281</v>
      </c>
      <c r="B1458" s="22" t="s">
        <v>1620</v>
      </c>
      <c r="C1458" s="22" t="s">
        <v>1352</v>
      </c>
      <c r="D1458" s="22" t="s">
        <v>1621</v>
      </c>
      <c r="E1458" s="23" t="n">
        <v>600</v>
      </c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5"/>
      <c r="AM1458" s="5"/>
      <c r="AN1458" s="5"/>
      <c r="AO1458" s="5"/>
      <c r="AP1458" s="5"/>
      <c r="AQ1458" s="5"/>
      <c r="AR1458" s="5"/>
      <c r="AS1458" s="5"/>
      <c r="AT1458" s="5"/>
      <c r="AU1458" s="5"/>
      <c r="AV1458" s="5"/>
      <c r="AW1458" s="5"/>
      <c r="AX1458" s="5"/>
    </row>
    <row r="1459" customFormat="false" ht="43.5" hidden="false" customHeight="true" outlineLevel="0" collapsed="false">
      <c r="A1459" s="36" t="n">
        <v>45282</v>
      </c>
      <c r="B1459" s="22" t="s">
        <v>1622</v>
      </c>
      <c r="C1459" s="22" t="s">
        <v>1623</v>
      </c>
      <c r="D1459" s="22" t="s">
        <v>1624</v>
      </c>
      <c r="E1459" s="23" t="n">
        <v>1960</v>
      </c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  <c r="AJ1459" s="5"/>
      <c r="AK1459" s="5"/>
      <c r="AL1459" s="5"/>
      <c r="AM1459" s="5"/>
      <c r="AN1459" s="5"/>
      <c r="AO1459" s="5"/>
      <c r="AP1459" s="5"/>
      <c r="AQ1459" s="5"/>
      <c r="AR1459" s="5"/>
      <c r="AS1459" s="5"/>
      <c r="AT1459" s="5"/>
      <c r="AU1459" s="5"/>
      <c r="AV1459" s="5"/>
      <c r="AW1459" s="5"/>
      <c r="AX1459" s="5"/>
    </row>
    <row r="1460" customFormat="false" ht="42.75" hidden="false" customHeight="true" outlineLevel="0" collapsed="false">
      <c r="A1460" s="36" t="n">
        <v>45282</v>
      </c>
      <c r="B1460" s="22" t="s">
        <v>560</v>
      </c>
      <c r="C1460" s="22" t="s">
        <v>195</v>
      </c>
      <c r="D1460" s="22" t="s">
        <v>1625</v>
      </c>
      <c r="E1460" s="23" t="n">
        <v>40</v>
      </c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5"/>
      <c r="AM1460" s="5"/>
      <c r="AN1460" s="5"/>
      <c r="AO1460" s="5"/>
      <c r="AP1460" s="5"/>
      <c r="AQ1460" s="5"/>
      <c r="AR1460" s="5"/>
      <c r="AS1460" s="5"/>
      <c r="AT1460" s="5"/>
      <c r="AU1460" s="5"/>
      <c r="AV1460" s="5"/>
      <c r="AW1460" s="5"/>
      <c r="AX1460" s="5"/>
    </row>
    <row r="1461" customFormat="false" ht="42.75" hidden="false" customHeight="true" outlineLevel="0" collapsed="false">
      <c r="A1461" s="36" t="n">
        <v>45282</v>
      </c>
      <c r="B1461" s="22" t="s">
        <v>1622</v>
      </c>
      <c r="C1461" s="22" t="s">
        <v>1626</v>
      </c>
      <c r="D1461" s="22" t="s">
        <v>1627</v>
      </c>
      <c r="E1461" s="23" t="n">
        <v>3724</v>
      </c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  <c r="AJ1461" s="5"/>
      <c r="AK1461" s="5"/>
      <c r="AL1461" s="5"/>
      <c r="AM1461" s="5"/>
      <c r="AN1461" s="5"/>
      <c r="AO1461" s="5"/>
      <c r="AP1461" s="5"/>
      <c r="AQ1461" s="5"/>
      <c r="AR1461" s="5"/>
      <c r="AS1461" s="5"/>
      <c r="AT1461" s="5"/>
      <c r="AU1461" s="5"/>
      <c r="AV1461" s="5"/>
      <c r="AW1461" s="5"/>
      <c r="AX1461" s="5"/>
    </row>
    <row r="1462" customFormat="false" ht="40.5" hidden="false" customHeight="true" outlineLevel="0" collapsed="false">
      <c r="A1462" s="36" t="n">
        <v>45282</v>
      </c>
      <c r="B1462" s="22" t="s">
        <v>560</v>
      </c>
      <c r="C1462" s="22" t="s">
        <v>195</v>
      </c>
      <c r="D1462" s="22" t="s">
        <v>1625</v>
      </c>
      <c r="E1462" s="23" t="n">
        <v>76</v>
      </c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5"/>
      <c r="AM1462" s="5"/>
      <c r="AN1462" s="5"/>
      <c r="AO1462" s="5"/>
      <c r="AP1462" s="5"/>
      <c r="AQ1462" s="5"/>
      <c r="AR1462" s="5"/>
      <c r="AS1462" s="5"/>
      <c r="AT1462" s="5"/>
      <c r="AU1462" s="5"/>
      <c r="AV1462" s="5"/>
      <c r="AW1462" s="5"/>
      <c r="AX1462" s="5"/>
    </row>
    <row r="1463" customFormat="false" ht="15.75" hidden="false" customHeight="true" outlineLevel="0" collapsed="false">
      <c r="A1463" s="65" t="s">
        <v>21</v>
      </c>
      <c r="B1463" s="66"/>
      <c r="C1463" s="67"/>
      <c r="D1463" s="68"/>
      <c r="E1463" s="69" t="n">
        <f aca="false">SUM(E1457:E1462)</f>
        <v>8800</v>
      </c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  <c r="P1463" s="35"/>
      <c r="Q1463" s="35"/>
      <c r="R1463" s="35"/>
      <c r="S1463" s="35"/>
      <c r="T1463" s="35"/>
      <c r="U1463" s="35"/>
      <c r="V1463" s="35"/>
      <c r="W1463" s="35"/>
      <c r="X1463" s="35"/>
      <c r="Y1463" s="35"/>
      <c r="Z1463" s="35"/>
      <c r="AA1463" s="35"/>
      <c r="AB1463" s="35"/>
      <c r="AC1463" s="35"/>
      <c r="AD1463" s="35"/>
      <c r="AE1463" s="35"/>
      <c r="AF1463" s="35"/>
      <c r="AG1463" s="35"/>
      <c r="AH1463" s="35"/>
      <c r="AI1463" s="35"/>
      <c r="AJ1463" s="35"/>
      <c r="AK1463" s="35"/>
      <c r="AL1463" s="35"/>
      <c r="AM1463" s="35"/>
      <c r="AN1463" s="35"/>
      <c r="AO1463" s="35"/>
      <c r="AP1463" s="35"/>
      <c r="AQ1463" s="35"/>
      <c r="AR1463" s="35"/>
      <c r="AS1463" s="35"/>
      <c r="AT1463" s="35"/>
      <c r="AU1463" s="35"/>
      <c r="AV1463" s="35"/>
      <c r="AW1463" s="35"/>
      <c r="AX1463" s="35"/>
    </row>
    <row r="1464" customFormat="false" ht="15.75" hidden="false" customHeight="true" outlineLevel="0" collapsed="false">
      <c r="A1464" s="53"/>
      <c r="B1464" s="54"/>
      <c r="C1464" s="55"/>
      <c r="D1464" s="54"/>
      <c r="E1464" s="56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5"/>
      <c r="AM1464" s="5"/>
      <c r="AN1464" s="5"/>
      <c r="AO1464" s="5"/>
      <c r="AP1464" s="5"/>
      <c r="AQ1464" s="5"/>
      <c r="AR1464" s="5"/>
      <c r="AS1464" s="5"/>
      <c r="AT1464" s="5"/>
      <c r="AU1464" s="5"/>
      <c r="AV1464" s="5"/>
      <c r="AW1464" s="5"/>
      <c r="AX1464" s="5"/>
    </row>
    <row r="1465" customFormat="false" ht="13.5" hidden="false" customHeight="true" outlineLevel="0" collapsed="false">
      <c r="A1465" s="10" t="s">
        <v>1628</v>
      </c>
      <c r="B1465" s="10"/>
      <c r="C1465" s="10"/>
      <c r="D1465" s="10"/>
      <c r="E1465" s="10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  <c r="AJ1465" s="5"/>
      <c r="AK1465" s="5"/>
      <c r="AL1465" s="5"/>
      <c r="AM1465" s="5"/>
      <c r="AN1465" s="5"/>
      <c r="AO1465" s="5"/>
      <c r="AP1465" s="5"/>
      <c r="AQ1465" s="5"/>
      <c r="AR1465" s="5"/>
      <c r="AS1465" s="5"/>
      <c r="AT1465" s="5"/>
      <c r="AU1465" s="5"/>
      <c r="AV1465" s="5"/>
      <c r="AW1465" s="5"/>
      <c r="AX1465" s="5"/>
    </row>
    <row r="1466" customFormat="false" ht="13.5" hidden="false" customHeight="true" outlineLevel="0" collapsed="false">
      <c r="A1466" s="51" t="s">
        <v>1629</v>
      </c>
      <c r="B1466" s="51"/>
      <c r="C1466" s="51"/>
      <c r="D1466" s="51"/>
      <c r="E1466" s="51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  <c r="AJ1466" s="5"/>
      <c r="AK1466" s="5"/>
      <c r="AL1466" s="5"/>
      <c r="AM1466" s="5"/>
      <c r="AN1466" s="5"/>
      <c r="AO1466" s="5"/>
      <c r="AP1466" s="5"/>
      <c r="AQ1466" s="5"/>
      <c r="AR1466" s="5"/>
      <c r="AS1466" s="5"/>
      <c r="AT1466" s="5"/>
      <c r="AU1466" s="5"/>
      <c r="AV1466" s="5"/>
      <c r="AW1466" s="5"/>
      <c r="AX1466" s="5"/>
    </row>
    <row r="1467" customFormat="false" ht="38.25" hidden="false" customHeight="true" outlineLevel="0" collapsed="false">
      <c r="A1467" s="12" t="s">
        <v>1630</v>
      </c>
      <c r="B1467" s="12"/>
      <c r="C1467" s="13" t="s">
        <v>1631</v>
      </c>
      <c r="D1467" s="14" t="s">
        <v>1322</v>
      </c>
      <c r="E1467" s="15" t="s">
        <v>6</v>
      </c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  <c r="AJ1467" s="5"/>
      <c r="AK1467" s="5"/>
      <c r="AL1467" s="5"/>
      <c r="AM1467" s="5"/>
      <c r="AN1467" s="5"/>
      <c r="AO1467" s="5"/>
      <c r="AP1467" s="5"/>
      <c r="AQ1467" s="5"/>
      <c r="AR1467" s="5"/>
      <c r="AS1467" s="5"/>
      <c r="AT1467" s="5"/>
      <c r="AU1467" s="5"/>
      <c r="AV1467" s="5"/>
      <c r="AW1467" s="5"/>
      <c r="AX1467" s="5"/>
    </row>
    <row r="1468" customFormat="false" ht="13.5" hidden="false" customHeight="true" outlineLevel="0" collapsed="false">
      <c r="A1468" s="17" t="s">
        <v>7</v>
      </c>
      <c r="B1468" s="38" t="s">
        <v>8</v>
      </c>
      <c r="C1468" s="39"/>
      <c r="D1468" s="17" t="s">
        <v>9</v>
      </c>
      <c r="E1468" s="18" t="s">
        <v>10</v>
      </c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5"/>
      <c r="AM1468" s="5"/>
      <c r="AN1468" s="5"/>
      <c r="AO1468" s="5"/>
      <c r="AP1468" s="5"/>
      <c r="AQ1468" s="5"/>
      <c r="AR1468" s="5"/>
      <c r="AS1468" s="5"/>
      <c r="AT1468" s="5"/>
      <c r="AU1468" s="5"/>
      <c r="AV1468" s="5"/>
      <c r="AW1468" s="5"/>
      <c r="AX1468" s="5"/>
    </row>
    <row r="1469" customFormat="false" ht="15.75" hidden="false" customHeight="true" outlineLevel="0" collapsed="false">
      <c r="A1469" s="17"/>
      <c r="B1469" s="17" t="s">
        <v>11</v>
      </c>
      <c r="C1469" s="20" t="s">
        <v>12</v>
      </c>
      <c r="D1469" s="17"/>
      <c r="E1469" s="18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  <c r="AJ1469" s="5"/>
      <c r="AK1469" s="5"/>
      <c r="AL1469" s="5"/>
      <c r="AM1469" s="5"/>
      <c r="AN1469" s="5"/>
      <c r="AO1469" s="5"/>
      <c r="AP1469" s="5"/>
      <c r="AQ1469" s="5"/>
      <c r="AR1469" s="5"/>
      <c r="AS1469" s="5"/>
      <c r="AT1469" s="5"/>
      <c r="AU1469" s="5"/>
      <c r="AV1469" s="5"/>
      <c r="AW1469" s="5"/>
      <c r="AX1469" s="5"/>
    </row>
    <row r="1470" customFormat="false" ht="30" hidden="false" customHeight="true" outlineLevel="0" collapsed="false">
      <c r="A1470" s="21" t="n">
        <v>45265</v>
      </c>
      <c r="B1470" s="22" t="s">
        <v>1632</v>
      </c>
      <c r="C1470" s="41" t="s">
        <v>1633</v>
      </c>
      <c r="D1470" s="37" t="s">
        <v>1634</v>
      </c>
      <c r="E1470" s="45" t="n">
        <v>200</v>
      </c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5"/>
      <c r="AM1470" s="5"/>
      <c r="AN1470" s="5"/>
      <c r="AO1470" s="5"/>
      <c r="AP1470" s="5"/>
      <c r="AQ1470" s="5"/>
      <c r="AR1470" s="5"/>
      <c r="AS1470" s="5"/>
      <c r="AT1470" s="5"/>
      <c r="AU1470" s="5"/>
      <c r="AV1470" s="5"/>
      <c r="AW1470" s="5"/>
      <c r="AX1470" s="5"/>
    </row>
    <row r="1471" customFormat="false" ht="30" hidden="false" customHeight="true" outlineLevel="0" collapsed="false">
      <c r="A1471" s="21" t="n">
        <v>45265</v>
      </c>
      <c r="B1471" s="22" t="s">
        <v>1632</v>
      </c>
      <c r="C1471" s="41" t="s">
        <v>1633</v>
      </c>
      <c r="D1471" s="37" t="s">
        <v>1635</v>
      </c>
      <c r="E1471" s="45" t="n">
        <v>200</v>
      </c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  <c r="AJ1471" s="5"/>
      <c r="AK1471" s="5"/>
      <c r="AL1471" s="5"/>
      <c r="AM1471" s="5"/>
      <c r="AN1471" s="5"/>
      <c r="AO1471" s="5"/>
      <c r="AP1471" s="5"/>
      <c r="AQ1471" s="5"/>
      <c r="AR1471" s="5"/>
      <c r="AS1471" s="5"/>
      <c r="AT1471" s="5"/>
      <c r="AU1471" s="5"/>
      <c r="AV1471" s="5"/>
      <c r="AW1471" s="5"/>
      <c r="AX1471" s="5"/>
    </row>
    <row r="1472" customFormat="false" ht="30" hidden="false" customHeight="true" outlineLevel="0" collapsed="false">
      <c r="A1472" s="21" t="n">
        <v>45267</v>
      </c>
      <c r="B1472" s="22" t="s">
        <v>1632</v>
      </c>
      <c r="C1472" s="41" t="s">
        <v>1633</v>
      </c>
      <c r="D1472" s="37" t="s">
        <v>1636</v>
      </c>
      <c r="E1472" s="45" t="n">
        <v>180</v>
      </c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5"/>
      <c r="AL1472" s="5"/>
      <c r="AM1472" s="5"/>
      <c r="AN1472" s="5"/>
      <c r="AO1472" s="5"/>
      <c r="AP1472" s="5"/>
      <c r="AQ1472" s="5"/>
      <c r="AR1472" s="5"/>
      <c r="AS1472" s="5"/>
      <c r="AT1472" s="5"/>
      <c r="AU1472" s="5"/>
      <c r="AV1472" s="5"/>
      <c r="AW1472" s="5"/>
      <c r="AX1472" s="5"/>
    </row>
    <row r="1473" customFormat="false" ht="30" hidden="false" customHeight="true" outlineLevel="0" collapsed="false">
      <c r="A1473" s="21" t="n">
        <v>45267</v>
      </c>
      <c r="B1473" s="22" t="s">
        <v>1632</v>
      </c>
      <c r="C1473" s="41" t="s">
        <v>1633</v>
      </c>
      <c r="D1473" s="37" t="s">
        <v>1637</v>
      </c>
      <c r="E1473" s="45" t="n">
        <v>180</v>
      </c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  <c r="AJ1473" s="5"/>
      <c r="AK1473" s="5"/>
      <c r="AL1473" s="5"/>
      <c r="AM1473" s="5"/>
      <c r="AN1473" s="5"/>
      <c r="AO1473" s="5"/>
      <c r="AP1473" s="5"/>
      <c r="AQ1473" s="5"/>
      <c r="AR1473" s="5"/>
      <c r="AS1473" s="5"/>
      <c r="AT1473" s="5"/>
      <c r="AU1473" s="5"/>
      <c r="AV1473" s="5"/>
      <c r="AW1473" s="5"/>
      <c r="AX1473" s="5"/>
    </row>
    <row r="1474" customFormat="false" ht="15.75" hidden="false" customHeight="true" outlineLevel="0" collapsed="false">
      <c r="A1474" s="52" t="s">
        <v>21</v>
      </c>
      <c r="B1474" s="36"/>
      <c r="C1474" s="94"/>
      <c r="D1474" s="95"/>
      <c r="E1474" s="33" t="n">
        <f aca="false">SUM(E1469:E1473)</f>
        <v>760</v>
      </c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5"/>
      <c r="AM1474" s="5"/>
      <c r="AN1474" s="5"/>
      <c r="AO1474" s="5"/>
      <c r="AP1474" s="5"/>
      <c r="AQ1474" s="5"/>
      <c r="AR1474" s="5"/>
      <c r="AS1474" s="5"/>
      <c r="AT1474" s="5"/>
      <c r="AU1474" s="5"/>
      <c r="AV1474" s="5"/>
      <c r="AW1474" s="5"/>
      <c r="AX1474" s="5"/>
    </row>
    <row r="1475" customFormat="false" ht="15.75" hidden="false" customHeight="true" outlineLevel="0" collapsed="false">
      <c r="A1475" s="53"/>
      <c r="B1475" s="54"/>
      <c r="C1475" s="55"/>
      <c r="D1475" s="54"/>
      <c r="E1475" s="56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  <c r="AJ1475" s="5"/>
      <c r="AK1475" s="5"/>
      <c r="AL1475" s="5"/>
      <c r="AM1475" s="5"/>
      <c r="AN1475" s="5"/>
      <c r="AO1475" s="5"/>
      <c r="AP1475" s="5"/>
      <c r="AQ1475" s="5"/>
      <c r="AR1475" s="5"/>
      <c r="AS1475" s="5"/>
      <c r="AT1475" s="5"/>
      <c r="AU1475" s="5"/>
      <c r="AV1475" s="5"/>
      <c r="AW1475" s="5"/>
      <c r="AX1475" s="5"/>
    </row>
    <row r="1476" customFormat="false" ht="13.5" hidden="false" customHeight="true" outlineLevel="0" collapsed="false">
      <c r="A1476" s="10" t="s">
        <v>1628</v>
      </c>
      <c r="B1476" s="10"/>
      <c r="C1476" s="10"/>
      <c r="D1476" s="10"/>
      <c r="E1476" s="10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5"/>
      <c r="AM1476" s="5"/>
      <c r="AN1476" s="5"/>
      <c r="AO1476" s="5"/>
      <c r="AP1476" s="5"/>
      <c r="AQ1476" s="5"/>
      <c r="AR1476" s="5"/>
      <c r="AS1476" s="5"/>
      <c r="AT1476" s="5"/>
      <c r="AU1476" s="5"/>
      <c r="AV1476" s="5"/>
      <c r="AW1476" s="5"/>
      <c r="AX1476" s="5"/>
    </row>
    <row r="1477" customFormat="false" ht="13.5" hidden="false" customHeight="true" outlineLevel="0" collapsed="false">
      <c r="A1477" s="51" t="s">
        <v>1638</v>
      </c>
      <c r="B1477" s="51"/>
      <c r="C1477" s="51"/>
      <c r="D1477" s="51"/>
      <c r="E1477" s="51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/>
      <c r="AK1477" s="5"/>
      <c r="AL1477" s="5"/>
      <c r="AM1477" s="5"/>
      <c r="AN1477" s="5"/>
      <c r="AO1477" s="5"/>
      <c r="AP1477" s="5"/>
      <c r="AQ1477" s="5"/>
      <c r="AR1477" s="5"/>
      <c r="AS1477" s="5"/>
      <c r="AT1477" s="5"/>
      <c r="AU1477" s="5"/>
      <c r="AV1477" s="5"/>
      <c r="AW1477" s="5"/>
      <c r="AX1477" s="5"/>
    </row>
    <row r="1478" customFormat="false" ht="39.15" hidden="false" customHeight="true" outlineLevel="0" collapsed="false">
      <c r="A1478" s="12" t="s">
        <v>1639</v>
      </c>
      <c r="B1478" s="12"/>
      <c r="C1478" s="13" t="s">
        <v>1640</v>
      </c>
      <c r="D1478" s="14" t="s">
        <v>1641</v>
      </c>
      <c r="E1478" s="15" t="s">
        <v>6</v>
      </c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  <c r="AJ1478" s="5"/>
      <c r="AK1478" s="5"/>
      <c r="AL1478" s="5"/>
      <c r="AM1478" s="5"/>
      <c r="AN1478" s="5"/>
      <c r="AO1478" s="5"/>
      <c r="AP1478" s="5"/>
      <c r="AQ1478" s="5"/>
      <c r="AR1478" s="5"/>
      <c r="AS1478" s="5"/>
      <c r="AT1478" s="5"/>
      <c r="AU1478" s="5"/>
      <c r="AV1478" s="5"/>
      <c r="AW1478" s="5"/>
      <c r="AX1478" s="5"/>
    </row>
    <row r="1479" customFormat="false" ht="13.5" hidden="false" customHeight="true" outlineLevel="0" collapsed="false">
      <c r="A1479" s="17" t="s">
        <v>7</v>
      </c>
      <c r="B1479" s="38" t="s">
        <v>8</v>
      </c>
      <c r="C1479" s="39"/>
      <c r="D1479" s="17" t="s">
        <v>9</v>
      </c>
      <c r="E1479" s="18" t="s">
        <v>10</v>
      </c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  <c r="AJ1479" s="5"/>
      <c r="AK1479" s="5"/>
      <c r="AL1479" s="5"/>
      <c r="AM1479" s="5"/>
      <c r="AN1479" s="5"/>
      <c r="AO1479" s="5"/>
      <c r="AP1479" s="5"/>
      <c r="AQ1479" s="5"/>
      <c r="AR1479" s="5"/>
      <c r="AS1479" s="5"/>
      <c r="AT1479" s="5"/>
      <c r="AU1479" s="5"/>
      <c r="AV1479" s="5"/>
      <c r="AW1479" s="5"/>
      <c r="AX1479" s="5"/>
    </row>
    <row r="1480" customFormat="false" ht="15.75" hidden="false" customHeight="true" outlineLevel="0" collapsed="false">
      <c r="A1480" s="17"/>
      <c r="B1480" s="17" t="s">
        <v>11</v>
      </c>
      <c r="C1480" s="20" t="s">
        <v>12</v>
      </c>
      <c r="D1480" s="17"/>
      <c r="E1480" s="18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  <c r="AJ1480" s="5"/>
      <c r="AK1480" s="5"/>
      <c r="AL1480" s="5"/>
      <c r="AM1480" s="5"/>
      <c r="AN1480" s="5"/>
      <c r="AO1480" s="5"/>
      <c r="AP1480" s="5"/>
      <c r="AQ1480" s="5"/>
      <c r="AR1480" s="5"/>
      <c r="AS1480" s="5"/>
      <c r="AT1480" s="5"/>
      <c r="AU1480" s="5"/>
      <c r="AV1480" s="5"/>
      <c r="AW1480" s="5"/>
      <c r="AX1480" s="5"/>
    </row>
    <row r="1481" customFormat="false" ht="28.35" hidden="false" customHeight="true" outlineLevel="0" collapsed="false">
      <c r="A1481" s="21" t="n">
        <v>45215</v>
      </c>
      <c r="B1481" s="22" t="s">
        <v>1642</v>
      </c>
      <c r="C1481" s="41" t="s">
        <v>1643</v>
      </c>
      <c r="D1481" s="22" t="s">
        <v>1644</v>
      </c>
      <c r="E1481" s="45" t="n">
        <v>360</v>
      </c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  <c r="AG1481" s="5"/>
      <c r="AH1481" s="5"/>
      <c r="AI1481" s="5"/>
      <c r="AJ1481" s="5"/>
      <c r="AK1481" s="5"/>
      <c r="AL1481" s="5"/>
      <c r="AM1481" s="5"/>
      <c r="AN1481" s="5"/>
      <c r="AO1481" s="5"/>
      <c r="AP1481" s="5"/>
      <c r="AQ1481" s="5"/>
      <c r="AR1481" s="5"/>
      <c r="AS1481" s="5"/>
      <c r="AT1481" s="5"/>
      <c r="AU1481" s="5"/>
      <c r="AV1481" s="5"/>
      <c r="AW1481" s="5"/>
      <c r="AX1481" s="5"/>
    </row>
    <row r="1482" customFormat="false" ht="28.35" hidden="false" customHeight="true" outlineLevel="0" collapsed="false">
      <c r="A1482" s="21" t="n">
        <v>45216</v>
      </c>
      <c r="B1482" s="22" t="s">
        <v>1642</v>
      </c>
      <c r="C1482" s="41" t="s">
        <v>1643</v>
      </c>
      <c r="D1482" s="22" t="s">
        <v>1645</v>
      </c>
      <c r="E1482" s="45" t="n">
        <v>360</v>
      </c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  <c r="AJ1482" s="5"/>
      <c r="AK1482" s="5"/>
      <c r="AL1482" s="5"/>
      <c r="AM1482" s="5"/>
      <c r="AN1482" s="5"/>
      <c r="AO1482" s="5"/>
      <c r="AP1482" s="5"/>
      <c r="AQ1482" s="5"/>
      <c r="AR1482" s="5"/>
      <c r="AS1482" s="5"/>
      <c r="AT1482" s="5"/>
      <c r="AU1482" s="5"/>
      <c r="AV1482" s="5"/>
      <c r="AW1482" s="5"/>
      <c r="AX1482" s="5"/>
    </row>
    <row r="1483" customFormat="false" ht="15.75" hidden="false" customHeight="true" outlineLevel="0" collapsed="false">
      <c r="A1483" s="52" t="s">
        <v>21</v>
      </c>
      <c r="B1483" s="36"/>
      <c r="C1483" s="94"/>
      <c r="D1483" s="95"/>
      <c r="E1483" s="33" t="n">
        <f aca="false">SUM(E1480:E1482)</f>
        <v>720</v>
      </c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  <c r="AG1483" s="5"/>
      <c r="AH1483" s="5"/>
      <c r="AI1483" s="5"/>
      <c r="AJ1483" s="5"/>
      <c r="AK1483" s="5"/>
      <c r="AL1483" s="5"/>
      <c r="AM1483" s="5"/>
      <c r="AN1483" s="5"/>
      <c r="AO1483" s="5"/>
      <c r="AP1483" s="5"/>
      <c r="AQ1483" s="5"/>
      <c r="AR1483" s="5"/>
      <c r="AS1483" s="5"/>
      <c r="AT1483" s="5"/>
      <c r="AU1483" s="5"/>
      <c r="AV1483" s="5"/>
      <c r="AW1483" s="5"/>
      <c r="AX1483" s="5"/>
    </row>
    <row r="1484" customFormat="false" ht="15.75" hidden="false" customHeight="true" outlineLevel="0" collapsed="false">
      <c r="A1484" s="53"/>
      <c r="B1484" s="54"/>
      <c r="C1484" s="55"/>
      <c r="D1484" s="54"/>
      <c r="E1484" s="56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  <c r="AJ1484" s="5"/>
      <c r="AK1484" s="5"/>
      <c r="AL1484" s="5"/>
      <c r="AM1484" s="5"/>
      <c r="AN1484" s="5"/>
      <c r="AO1484" s="5"/>
      <c r="AP1484" s="5"/>
      <c r="AQ1484" s="5"/>
      <c r="AR1484" s="5"/>
      <c r="AS1484" s="5"/>
      <c r="AT1484" s="5"/>
      <c r="AU1484" s="5"/>
      <c r="AV1484" s="5"/>
      <c r="AW1484" s="5"/>
      <c r="AX1484" s="5"/>
    </row>
    <row r="1485" customFormat="false" ht="13.5" hidden="false" customHeight="true" outlineLevel="0" collapsed="false">
      <c r="A1485" s="10" t="s">
        <v>1596</v>
      </c>
      <c r="B1485" s="10"/>
      <c r="C1485" s="10"/>
      <c r="D1485" s="10"/>
      <c r="E1485" s="10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  <c r="AG1485" s="5"/>
      <c r="AH1485" s="5"/>
      <c r="AI1485" s="5"/>
      <c r="AJ1485" s="5"/>
      <c r="AK1485" s="5"/>
      <c r="AL1485" s="5"/>
      <c r="AM1485" s="5"/>
      <c r="AN1485" s="5"/>
      <c r="AO1485" s="5"/>
      <c r="AP1485" s="5"/>
      <c r="AQ1485" s="5"/>
      <c r="AR1485" s="5"/>
      <c r="AS1485" s="5"/>
      <c r="AT1485" s="5"/>
      <c r="AU1485" s="5"/>
      <c r="AV1485" s="5"/>
      <c r="AW1485" s="5"/>
      <c r="AX1485" s="5"/>
    </row>
    <row r="1486" customFormat="false" ht="13.5" hidden="false" customHeight="true" outlineLevel="0" collapsed="false">
      <c r="A1486" s="51" t="s">
        <v>1646</v>
      </c>
      <c r="B1486" s="51"/>
      <c r="C1486" s="51"/>
      <c r="D1486" s="51"/>
      <c r="E1486" s="51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  <c r="S1486" s="47"/>
      <c r="T1486" s="47"/>
      <c r="U1486" s="47"/>
      <c r="V1486" s="47"/>
      <c r="W1486" s="47"/>
      <c r="X1486" s="47"/>
      <c r="Y1486" s="47"/>
      <c r="Z1486" s="47"/>
      <c r="AA1486" s="47"/>
      <c r="AB1486" s="47"/>
      <c r="AC1486" s="47"/>
      <c r="AD1486" s="47"/>
      <c r="AE1486" s="47"/>
      <c r="AF1486" s="47"/>
      <c r="AG1486" s="47"/>
      <c r="AH1486" s="47"/>
      <c r="AI1486" s="47"/>
      <c r="AJ1486" s="47"/>
      <c r="AK1486" s="47"/>
      <c r="AL1486" s="47"/>
      <c r="AM1486" s="47"/>
      <c r="AN1486" s="47"/>
      <c r="AO1486" s="47"/>
      <c r="AP1486" s="47"/>
      <c r="AQ1486" s="47"/>
      <c r="AR1486" s="47"/>
      <c r="AS1486" s="47"/>
      <c r="AT1486" s="47"/>
      <c r="AU1486" s="47"/>
      <c r="AV1486" s="47"/>
      <c r="AW1486" s="47"/>
      <c r="AX1486" s="47"/>
    </row>
    <row r="1487" customFormat="false" ht="39.8" hidden="false" customHeight="true" outlineLevel="0" collapsed="false">
      <c r="A1487" s="12" t="s">
        <v>1416</v>
      </c>
      <c r="B1487" s="12"/>
      <c r="C1487" s="13" t="s">
        <v>1417</v>
      </c>
      <c r="D1487" s="14" t="s">
        <v>1647</v>
      </c>
      <c r="E1487" s="15" t="s">
        <v>6</v>
      </c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  <c r="AA1487" s="16"/>
      <c r="AB1487" s="16"/>
      <c r="AC1487" s="16"/>
      <c r="AD1487" s="16"/>
      <c r="AE1487" s="16"/>
      <c r="AF1487" s="16"/>
      <c r="AG1487" s="16"/>
      <c r="AH1487" s="16"/>
      <c r="AI1487" s="16"/>
      <c r="AJ1487" s="16"/>
      <c r="AK1487" s="16"/>
      <c r="AL1487" s="16"/>
      <c r="AM1487" s="16"/>
      <c r="AN1487" s="16"/>
      <c r="AO1487" s="16"/>
      <c r="AP1487" s="16"/>
      <c r="AQ1487" s="16"/>
      <c r="AR1487" s="16"/>
      <c r="AS1487" s="16"/>
      <c r="AT1487" s="16"/>
      <c r="AU1487" s="16"/>
      <c r="AV1487" s="16"/>
      <c r="AW1487" s="16"/>
      <c r="AX1487" s="16"/>
    </row>
    <row r="1488" customFormat="false" ht="13.5" hidden="false" customHeight="true" outlineLevel="0" collapsed="false">
      <c r="A1488" s="17" t="s">
        <v>7</v>
      </c>
      <c r="B1488" s="38" t="s">
        <v>8</v>
      </c>
      <c r="C1488" s="39"/>
      <c r="D1488" s="17" t="s">
        <v>9</v>
      </c>
      <c r="E1488" s="18" t="s">
        <v>10</v>
      </c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  <c r="AJ1488" s="5"/>
      <c r="AK1488" s="5"/>
      <c r="AL1488" s="5"/>
      <c r="AM1488" s="5"/>
      <c r="AN1488" s="5"/>
      <c r="AO1488" s="5"/>
      <c r="AP1488" s="5"/>
      <c r="AQ1488" s="5"/>
      <c r="AR1488" s="5"/>
      <c r="AS1488" s="5"/>
      <c r="AT1488" s="5"/>
      <c r="AU1488" s="5"/>
      <c r="AV1488" s="5"/>
      <c r="AW1488" s="5"/>
      <c r="AX1488" s="5"/>
    </row>
    <row r="1489" customFormat="false" ht="15.75" hidden="false" customHeight="true" outlineLevel="0" collapsed="false">
      <c r="A1489" s="17"/>
      <c r="B1489" s="17" t="s">
        <v>11</v>
      </c>
      <c r="C1489" s="20" t="s">
        <v>12</v>
      </c>
      <c r="D1489" s="17"/>
      <c r="E1489" s="18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  <c r="AJ1489" s="5"/>
      <c r="AK1489" s="5"/>
      <c r="AL1489" s="5"/>
      <c r="AM1489" s="5"/>
      <c r="AN1489" s="5"/>
      <c r="AO1489" s="5"/>
      <c r="AP1489" s="5"/>
      <c r="AQ1489" s="5"/>
      <c r="AR1489" s="5"/>
      <c r="AS1489" s="5"/>
      <c r="AT1489" s="5"/>
      <c r="AU1489" s="5"/>
      <c r="AV1489" s="5"/>
      <c r="AW1489" s="5"/>
      <c r="AX1489" s="5"/>
    </row>
    <row r="1490" customFormat="false" ht="28.35" hidden="false" customHeight="true" outlineLevel="0" collapsed="false">
      <c r="A1490" s="21" t="n">
        <v>45041</v>
      </c>
      <c r="B1490" s="4" t="s">
        <v>1648</v>
      </c>
      <c r="C1490" s="41" t="s">
        <v>1649</v>
      </c>
      <c r="D1490" s="133" t="s">
        <v>1650</v>
      </c>
      <c r="E1490" s="45" t="n">
        <v>290</v>
      </c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  <c r="AJ1490" s="5"/>
      <c r="AK1490" s="5"/>
      <c r="AL1490" s="5"/>
      <c r="AM1490" s="5"/>
      <c r="AN1490" s="5"/>
      <c r="AO1490" s="5"/>
      <c r="AP1490" s="5"/>
      <c r="AQ1490" s="5"/>
      <c r="AR1490" s="5"/>
      <c r="AS1490" s="5"/>
      <c r="AT1490" s="5"/>
      <c r="AU1490" s="5"/>
      <c r="AV1490" s="5"/>
      <c r="AW1490" s="5"/>
      <c r="AX1490" s="5"/>
    </row>
    <row r="1491" customFormat="false" ht="15.75" hidden="false" customHeight="true" outlineLevel="0" collapsed="false">
      <c r="A1491" s="29" t="s">
        <v>21</v>
      </c>
      <c r="B1491" s="30"/>
      <c r="C1491" s="31"/>
      <c r="D1491" s="32"/>
      <c r="E1491" s="33" t="n">
        <f aca="false">SUM(E1490)</f>
        <v>290</v>
      </c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/>
      <c r="AK1491" s="5"/>
      <c r="AL1491" s="5"/>
      <c r="AM1491" s="5"/>
      <c r="AN1491" s="5"/>
      <c r="AO1491" s="5"/>
      <c r="AP1491" s="5"/>
      <c r="AQ1491" s="5"/>
      <c r="AR1491" s="5"/>
      <c r="AS1491" s="5"/>
      <c r="AT1491" s="5"/>
      <c r="AU1491" s="5"/>
      <c r="AV1491" s="5"/>
      <c r="AW1491" s="5"/>
      <c r="AX1491" s="5"/>
    </row>
    <row r="1492" customFormat="false" ht="15.75" hidden="false" customHeight="true" outlineLevel="0" collapsed="false">
      <c r="A1492" s="53"/>
      <c r="B1492" s="54"/>
      <c r="C1492" s="55"/>
      <c r="D1492" s="54"/>
      <c r="E1492" s="56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  <c r="AJ1492" s="5"/>
      <c r="AK1492" s="5"/>
      <c r="AL1492" s="5"/>
      <c r="AM1492" s="5"/>
      <c r="AN1492" s="5"/>
      <c r="AO1492" s="5"/>
      <c r="AP1492" s="5"/>
      <c r="AQ1492" s="5"/>
      <c r="AR1492" s="5"/>
      <c r="AS1492" s="5"/>
      <c r="AT1492" s="5"/>
      <c r="AU1492" s="5"/>
      <c r="AV1492" s="5"/>
      <c r="AW1492" s="5"/>
      <c r="AX1492" s="5"/>
    </row>
    <row r="1493" customFormat="false" ht="13.5" hidden="false" customHeight="true" outlineLevel="0" collapsed="false">
      <c r="A1493" s="10" t="s">
        <v>1596</v>
      </c>
      <c r="B1493" s="10"/>
      <c r="C1493" s="10"/>
      <c r="D1493" s="10"/>
      <c r="E1493" s="10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  <c r="AJ1493" s="5"/>
      <c r="AK1493" s="5"/>
      <c r="AL1493" s="5"/>
      <c r="AM1493" s="5"/>
      <c r="AN1493" s="5"/>
      <c r="AO1493" s="5"/>
      <c r="AP1493" s="5"/>
      <c r="AQ1493" s="5"/>
      <c r="AR1493" s="5"/>
      <c r="AS1493" s="5"/>
      <c r="AT1493" s="5"/>
      <c r="AU1493" s="5"/>
      <c r="AV1493" s="5"/>
      <c r="AW1493" s="5"/>
      <c r="AX1493" s="5"/>
    </row>
    <row r="1494" customFormat="false" ht="13.5" hidden="false" customHeight="true" outlineLevel="0" collapsed="false">
      <c r="A1494" s="51" t="s">
        <v>1651</v>
      </c>
      <c r="B1494" s="51"/>
      <c r="C1494" s="51"/>
      <c r="D1494" s="51"/>
      <c r="E1494" s="51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  <c r="S1494" s="47"/>
      <c r="T1494" s="47"/>
      <c r="U1494" s="47"/>
      <c r="V1494" s="47"/>
      <c r="W1494" s="47"/>
      <c r="X1494" s="47"/>
      <c r="Y1494" s="47"/>
      <c r="Z1494" s="47"/>
      <c r="AA1494" s="47"/>
      <c r="AB1494" s="47"/>
      <c r="AC1494" s="47"/>
      <c r="AD1494" s="47"/>
      <c r="AE1494" s="47"/>
      <c r="AF1494" s="47"/>
      <c r="AG1494" s="47"/>
      <c r="AH1494" s="47"/>
      <c r="AI1494" s="47"/>
      <c r="AJ1494" s="47"/>
      <c r="AK1494" s="47"/>
      <c r="AL1494" s="47"/>
      <c r="AM1494" s="47"/>
      <c r="AN1494" s="47"/>
      <c r="AO1494" s="47"/>
      <c r="AP1494" s="47"/>
      <c r="AQ1494" s="47"/>
      <c r="AR1494" s="47"/>
      <c r="AS1494" s="47"/>
      <c r="AT1494" s="47"/>
      <c r="AU1494" s="47"/>
      <c r="AV1494" s="47"/>
      <c r="AW1494" s="47"/>
      <c r="AX1494" s="47"/>
    </row>
    <row r="1495" customFormat="false" ht="41.65" hidden="false" customHeight="true" outlineLevel="0" collapsed="false">
      <c r="A1495" s="12" t="s">
        <v>1652</v>
      </c>
      <c r="B1495" s="12"/>
      <c r="C1495" s="13" t="s">
        <v>1653</v>
      </c>
      <c r="D1495" s="14" t="s">
        <v>412</v>
      </c>
      <c r="E1495" s="15" t="s">
        <v>6</v>
      </c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/>
      <c r="AK1495" s="5"/>
      <c r="AL1495" s="5"/>
      <c r="AM1495" s="5"/>
      <c r="AN1495" s="5"/>
      <c r="AO1495" s="5"/>
      <c r="AP1495" s="5"/>
      <c r="AQ1495" s="5"/>
      <c r="AR1495" s="5"/>
      <c r="AS1495" s="5"/>
      <c r="AT1495" s="5"/>
      <c r="AU1495" s="5"/>
      <c r="AV1495" s="5"/>
      <c r="AW1495" s="5"/>
      <c r="AX1495" s="5"/>
    </row>
    <row r="1496" customFormat="false" ht="13.5" hidden="false" customHeight="true" outlineLevel="0" collapsed="false">
      <c r="A1496" s="17" t="s">
        <v>7</v>
      </c>
      <c r="B1496" s="38" t="s">
        <v>8</v>
      </c>
      <c r="C1496" s="39"/>
      <c r="D1496" s="17" t="s">
        <v>9</v>
      </c>
      <c r="E1496" s="18" t="s">
        <v>10</v>
      </c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5"/>
      <c r="AL1496" s="5"/>
      <c r="AM1496" s="5"/>
      <c r="AN1496" s="5"/>
      <c r="AO1496" s="5"/>
      <c r="AP1496" s="5"/>
      <c r="AQ1496" s="5"/>
      <c r="AR1496" s="5"/>
      <c r="AS1496" s="5"/>
      <c r="AT1496" s="5"/>
      <c r="AU1496" s="5"/>
      <c r="AV1496" s="5"/>
      <c r="AW1496" s="5"/>
      <c r="AX1496" s="5"/>
    </row>
    <row r="1497" customFormat="false" ht="15.75" hidden="false" customHeight="true" outlineLevel="0" collapsed="false">
      <c r="A1497" s="17"/>
      <c r="B1497" s="17" t="s">
        <v>11</v>
      </c>
      <c r="C1497" s="20" t="s">
        <v>12</v>
      </c>
      <c r="D1497" s="17"/>
      <c r="E1497" s="18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  <c r="AJ1497" s="5"/>
      <c r="AK1497" s="5"/>
      <c r="AL1497" s="5"/>
      <c r="AM1497" s="5"/>
      <c r="AN1497" s="5"/>
      <c r="AO1497" s="5"/>
      <c r="AP1497" s="5"/>
      <c r="AQ1497" s="5"/>
      <c r="AR1497" s="5"/>
      <c r="AS1497" s="5"/>
      <c r="AT1497" s="5"/>
      <c r="AU1497" s="5"/>
      <c r="AV1497" s="5"/>
      <c r="AW1497" s="5"/>
      <c r="AX1497" s="5"/>
    </row>
    <row r="1498" customFormat="false" ht="28.35" hidden="false" customHeight="true" outlineLevel="0" collapsed="false">
      <c r="A1498" s="21" t="n">
        <v>45017</v>
      </c>
      <c r="B1498" s="22" t="s">
        <v>1654</v>
      </c>
      <c r="C1498" s="41" t="s">
        <v>1655</v>
      </c>
      <c r="D1498" s="22" t="s">
        <v>1656</v>
      </c>
      <c r="E1498" s="45" t="n">
        <v>3250</v>
      </c>
      <c r="F1498" s="35"/>
      <c r="G1498" s="35"/>
      <c r="H1498" s="35"/>
      <c r="I1498" s="3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  <c r="AJ1498" s="5"/>
      <c r="AK1498" s="5"/>
      <c r="AL1498" s="5"/>
      <c r="AM1498" s="5"/>
      <c r="AN1498" s="5"/>
      <c r="AO1498" s="5"/>
      <c r="AP1498" s="5"/>
      <c r="AQ1498" s="5"/>
      <c r="AR1498" s="5"/>
      <c r="AS1498" s="5"/>
      <c r="AT1498" s="5"/>
      <c r="AU1498" s="5"/>
      <c r="AV1498" s="5"/>
      <c r="AW1498" s="5"/>
      <c r="AX1498" s="5"/>
    </row>
    <row r="1499" customFormat="false" ht="15.75" hidden="false" customHeight="true" outlineLevel="0" collapsed="false">
      <c r="A1499" s="29" t="s">
        <v>21</v>
      </c>
      <c r="B1499" s="22"/>
      <c r="C1499" s="31"/>
      <c r="D1499" s="32"/>
      <c r="E1499" s="33" t="n">
        <f aca="false">SUM(E1498)</f>
        <v>3250</v>
      </c>
      <c r="F1499" s="35"/>
      <c r="G1499" s="35"/>
      <c r="H1499" s="35"/>
      <c r="I1499" s="3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/>
      <c r="AK1499" s="5"/>
      <c r="AL1499" s="5"/>
      <c r="AM1499" s="5"/>
      <c r="AN1499" s="5"/>
      <c r="AO1499" s="5"/>
      <c r="AP1499" s="5"/>
      <c r="AQ1499" s="5"/>
      <c r="AR1499" s="5"/>
      <c r="AS1499" s="5"/>
      <c r="AT1499" s="5"/>
      <c r="AU1499" s="5"/>
      <c r="AV1499" s="5"/>
      <c r="AW1499" s="5"/>
      <c r="AX1499" s="5"/>
    </row>
    <row r="1500" customFormat="false" ht="15.75" hidden="false" customHeight="true" outlineLevel="0" collapsed="false">
      <c r="A1500" s="53"/>
      <c r="B1500" s="54"/>
      <c r="C1500" s="55"/>
      <c r="D1500" s="54"/>
      <c r="E1500" s="56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  <c r="AJ1500" s="5"/>
      <c r="AK1500" s="5"/>
      <c r="AL1500" s="5"/>
      <c r="AM1500" s="5"/>
      <c r="AN1500" s="5"/>
      <c r="AO1500" s="5"/>
      <c r="AP1500" s="5"/>
      <c r="AQ1500" s="5"/>
      <c r="AR1500" s="5"/>
      <c r="AS1500" s="5"/>
      <c r="AT1500" s="5"/>
      <c r="AU1500" s="5"/>
      <c r="AV1500" s="5"/>
      <c r="AW1500" s="5"/>
      <c r="AX1500" s="5"/>
    </row>
    <row r="1501" customFormat="false" ht="13.5" hidden="false" customHeight="true" outlineLevel="0" collapsed="false">
      <c r="A1501" s="10" t="s">
        <v>1596</v>
      </c>
      <c r="B1501" s="10"/>
      <c r="C1501" s="10"/>
      <c r="D1501" s="10"/>
      <c r="E1501" s="10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  <c r="AJ1501" s="5"/>
      <c r="AK1501" s="5"/>
      <c r="AL1501" s="5"/>
      <c r="AM1501" s="5"/>
      <c r="AN1501" s="5"/>
      <c r="AO1501" s="5"/>
      <c r="AP1501" s="5"/>
      <c r="AQ1501" s="5"/>
      <c r="AR1501" s="5"/>
      <c r="AS1501" s="5"/>
      <c r="AT1501" s="5"/>
      <c r="AU1501" s="5"/>
      <c r="AV1501" s="5"/>
      <c r="AW1501" s="5"/>
      <c r="AX1501" s="5"/>
    </row>
    <row r="1502" customFormat="false" ht="13.5" hidden="false" customHeight="true" outlineLevel="0" collapsed="false">
      <c r="A1502" s="51" t="s">
        <v>1657</v>
      </c>
      <c r="B1502" s="51"/>
      <c r="C1502" s="51"/>
      <c r="D1502" s="51"/>
      <c r="E1502" s="51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  <c r="AJ1502" s="5"/>
      <c r="AK1502" s="5"/>
      <c r="AL1502" s="5"/>
      <c r="AM1502" s="5"/>
      <c r="AN1502" s="5"/>
      <c r="AO1502" s="5"/>
      <c r="AP1502" s="5"/>
      <c r="AQ1502" s="5"/>
      <c r="AR1502" s="5"/>
      <c r="AS1502" s="5"/>
      <c r="AT1502" s="5"/>
      <c r="AU1502" s="5"/>
      <c r="AV1502" s="5"/>
      <c r="AW1502" s="5"/>
      <c r="AX1502" s="5"/>
    </row>
    <row r="1503" customFormat="false" ht="39.15" hidden="false" customHeight="true" outlineLevel="0" collapsed="false">
      <c r="A1503" s="64" t="s">
        <v>1658</v>
      </c>
      <c r="B1503" s="64"/>
      <c r="C1503" s="13" t="s">
        <v>1659</v>
      </c>
      <c r="D1503" s="14" t="s">
        <v>1660</v>
      </c>
      <c r="E1503" s="15" t="s">
        <v>6</v>
      </c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/>
      <c r="AK1503" s="5"/>
      <c r="AL1503" s="5"/>
      <c r="AM1503" s="5"/>
      <c r="AN1503" s="5"/>
      <c r="AO1503" s="5"/>
      <c r="AP1503" s="5"/>
      <c r="AQ1503" s="5"/>
      <c r="AR1503" s="5"/>
      <c r="AS1503" s="5"/>
      <c r="AT1503" s="5"/>
      <c r="AU1503" s="5"/>
      <c r="AV1503" s="5"/>
      <c r="AW1503" s="5"/>
      <c r="AX1503" s="5"/>
    </row>
    <row r="1504" customFormat="false" ht="13.5" hidden="false" customHeight="true" outlineLevel="0" collapsed="false">
      <c r="A1504" s="17" t="s">
        <v>7</v>
      </c>
      <c r="B1504" s="38" t="s">
        <v>8</v>
      </c>
      <c r="C1504" s="39"/>
      <c r="D1504" s="17" t="s">
        <v>9</v>
      </c>
      <c r="E1504" s="18" t="s">
        <v>10</v>
      </c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  <c r="AJ1504" s="5"/>
      <c r="AK1504" s="5"/>
      <c r="AL1504" s="5"/>
      <c r="AM1504" s="5"/>
      <c r="AN1504" s="5"/>
      <c r="AO1504" s="5"/>
      <c r="AP1504" s="5"/>
      <c r="AQ1504" s="5"/>
      <c r="AR1504" s="5"/>
      <c r="AS1504" s="5"/>
      <c r="AT1504" s="5"/>
      <c r="AU1504" s="5"/>
      <c r="AV1504" s="5"/>
      <c r="AW1504" s="5"/>
      <c r="AX1504" s="5"/>
    </row>
    <row r="1505" customFormat="false" ht="15.75" hidden="false" customHeight="true" outlineLevel="0" collapsed="false">
      <c r="A1505" s="17"/>
      <c r="B1505" s="17" t="s">
        <v>11</v>
      </c>
      <c r="C1505" s="20" t="s">
        <v>12</v>
      </c>
      <c r="D1505" s="17"/>
      <c r="E1505" s="18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  <c r="AJ1505" s="5"/>
      <c r="AK1505" s="5"/>
      <c r="AL1505" s="5"/>
      <c r="AM1505" s="5"/>
      <c r="AN1505" s="5"/>
      <c r="AO1505" s="5"/>
      <c r="AP1505" s="5"/>
      <c r="AQ1505" s="5"/>
      <c r="AR1505" s="5"/>
      <c r="AS1505" s="5"/>
      <c r="AT1505" s="5"/>
      <c r="AU1505" s="5"/>
      <c r="AV1505" s="5"/>
      <c r="AW1505" s="5"/>
      <c r="AX1505" s="5"/>
    </row>
    <row r="1506" customFormat="false" ht="34.3" hidden="false" customHeight="true" outlineLevel="0" collapsed="false">
      <c r="A1506" s="21" t="n">
        <v>45159</v>
      </c>
      <c r="B1506" s="22" t="s">
        <v>1661</v>
      </c>
      <c r="C1506" s="41" t="s">
        <v>1662</v>
      </c>
      <c r="D1506" s="22" t="s">
        <v>1663</v>
      </c>
      <c r="E1506" s="45" t="n">
        <v>359.3</v>
      </c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  <c r="AJ1506" s="5"/>
      <c r="AK1506" s="5"/>
      <c r="AL1506" s="5"/>
      <c r="AM1506" s="5"/>
      <c r="AN1506" s="5"/>
      <c r="AO1506" s="5"/>
      <c r="AP1506" s="5"/>
      <c r="AQ1506" s="5"/>
      <c r="AR1506" s="5"/>
      <c r="AS1506" s="5"/>
      <c r="AT1506" s="5"/>
      <c r="AU1506" s="5"/>
      <c r="AV1506" s="5"/>
      <c r="AW1506" s="5"/>
      <c r="AX1506" s="5"/>
    </row>
    <row r="1507" customFormat="false" ht="15.75" hidden="false" customHeight="true" outlineLevel="0" collapsed="false">
      <c r="A1507" s="52" t="s">
        <v>21</v>
      </c>
      <c r="B1507" s="36"/>
      <c r="C1507" s="94"/>
      <c r="D1507" s="95"/>
      <c r="E1507" s="33" t="n">
        <f aca="false">SUM(E1505:E1506)</f>
        <v>359.3</v>
      </c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  <c r="AJ1507" s="5"/>
      <c r="AK1507" s="5"/>
      <c r="AL1507" s="5"/>
      <c r="AM1507" s="5"/>
      <c r="AN1507" s="5"/>
      <c r="AO1507" s="5"/>
      <c r="AP1507" s="5"/>
      <c r="AQ1507" s="5"/>
      <c r="AR1507" s="5"/>
      <c r="AS1507" s="5"/>
      <c r="AT1507" s="5"/>
      <c r="AU1507" s="5"/>
      <c r="AV1507" s="5"/>
      <c r="AW1507" s="5"/>
      <c r="AX1507" s="5"/>
    </row>
    <row r="1508" customFormat="false" ht="15.75" hidden="false" customHeight="true" outlineLevel="0" collapsed="false">
      <c r="A1508" s="53"/>
      <c r="B1508" s="54"/>
      <c r="C1508" s="55"/>
      <c r="D1508" s="54"/>
      <c r="E1508" s="56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5"/>
      <c r="AM1508" s="5"/>
      <c r="AN1508" s="5"/>
      <c r="AO1508" s="5"/>
      <c r="AP1508" s="5"/>
      <c r="AQ1508" s="5"/>
      <c r="AR1508" s="5"/>
      <c r="AS1508" s="5"/>
      <c r="AT1508" s="5"/>
      <c r="AU1508" s="5"/>
      <c r="AV1508" s="5"/>
      <c r="AW1508" s="5"/>
      <c r="AX1508" s="5"/>
    </row>
    <row r="1510" customFormat="false" ht="15" hidden="false" customHeight="true" outlineLevel="0" collapsed="false">
      <c r="A1510" s="134" t="s">
        <v>1664</v>
      </c>
      <c r="B1510" s="135"/>
      <c r="C1510" s="134"/>
      <c r="D1510" s="135"/>
      <c r="E1510" s="134"/>
      <c r="F1510" s="134"/>
      <c r="G1510" s="134"/>
      <c r="H1510" s="134"/>
      <c r="I1510" s="134"/>
      <c r="J1510" s="134"/>
      <c r="K1510" s="134"/>
      <c r="L1510" s="134"/>
      <c r="M1510" s="134"/>
      <c r="N1510" s="134"/>
      <c r="O1510" s="134"/>
      <c r="P1510" s="134"/>
      <c r="Q1510" s="134"/>
      <c r="R1510" s="134"/>
      <c r="S1510" s="134"/>
      <c r="T1510" s="134"/>
      <c r="U1510" s="134"/>
      <c r="V1510" s="134"/>
      <c r="W1510" s="134"/>
      <c r="X1510" s="134"/>
      <c r="Y1510" s="134"/>
      <c r="Z1510" s="134"/>
      <c r="AA1510" s="134"/>
      <c r="AB1510" s="134"/>
      <c r="AC1510" s="134"/>
      <c r="AD1510" s="134"/>
      <c r="AE1510" s="134"/>
      <c r="AF1510" s="134"/>
      <c r="AG1510" s="134"/>
      <c r="AH1510" s="134"/>
      <c r="AI1510" s="134"/>
      <c r="AJ1510" s="134"/>
      <c r="AK1510" s="134"/>
      <c r="AL1510" s="134"/>
      <c r="AM1510" s="134"/>
      <c r="AN1510" s="134"/>
      <c r="AO1510" s="134"/>
      <c r="AP1510" s="134"/>
      <c r="AQ1510" s="134"/>
      <c r="AR1510" s="134"/>
      <c r="AS1510" s="134"/>
      <c r="AT1510" s="134"/>
      <c r="AU1510" s="134"/>
      <c r="AV1510" s="134"/>
      <c r="AW1510" s="134"/>
      <c r="AX1510" s="134"/>
    </row>
    <row r="1511" s="134" customFormat="true" ht="15" hidden="false" customHeight="true" outlineLevel="0" collapsed="false">
      <c r="A1511" s="134" t="s">
        <v>1665</v>
      </c>
      <c r="B1511" s="135"/>
      <c r="D1511" s="135"/>
      <c r="F1511" s="1"/>
    </row>
    <row r="1512" s="134" customFormat="true" ht="15" hidden="false" customHeight="true" outlineLevel="0" collapsed="false">
      <c r="A1512" s="1"/>
      <c r="B1512" s="2"/>
      <c r="C1512" s="1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</row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83">
    <mergeCell ref="A5:E5"/>
    <mergeCell ref="A6:E6"/>
    <mergeCell ref="A7:E7"/>
    <mergeCell ref="A8:B8"/>
    <mergeCell ref="A9:A10"/>
    <mergeCell ref="B9:C9"/>
    <mergeCell ref="D9:D10"/>
    <mergeCell ref="E9:E10"/>
    <mergeCell ref="A21:E21"/>
    <mergeCell ref="A22:E22"/>
    <mergeCell ref="A23:E23"/>
    <mergeCell ref="A24:B24"/>
    <mergeCell ref="A25:A26"/>
    <mergeCell ref="B25:C25"/>
    <mergeCell ref="D25:D26"/>
    <mergeCell ref="E25:E26"/>
    <mergeCell ref="A48:E48"/>
    <mergeCell ref="A49:E49"/>
    <mergeCell ref="A50:E50"/>
    <mergeCell ref="A51:B51"/>
    <mergeCell ref="A52:A53"/>
    <mergeCell ref="B52:C52"/>
    <mergeCell ref="D52:D53"/>
    <mergeCell ref="E52:E53"/>
    <mergeCell ref="A76:E76"/>
    <mergeCell ref="A77:E77"/>
    <mergeCell ref="A78:E78"/>
    <mergeCell ref="A79:B79"/>
    <mergeCell ref="A80:A81"/>
    <mergeCell ref="B80:C80"/>
    <mergeCell ref="D80:D81"/>
    <mergeCell ref="E80:E81"/>
    <mergeCell ref="A105:E105"/>
    <mergeCell ref="A106:E106"/>
    <mergeCell ref="A107:E107"/>
    <mergeCell ref="A108:B108"/>
    <mergeCell ref="A109:A110"/>
    <mergeCell ref="D109:D110"/>
    <mergeCell ref="E109:E110"/>
    <mergeCell ref="A114:E114"/>
    <mergeCell ref="A115:E115"/>
    <mergeCell ref="A116:E116"/>
    <mergeCell ref="A117:B117"/>
    <mergeCell ref="A118:A119"/>
    <mergeCell ref="B118:C118"/>
    <mergeCell ref="D118:D119"/>
    <mergeCell ref="E118:E119"/>
    <mergeCell ref="A124:E124"/>
    <mergeCell ref="A125:E125"/>
    <mergeCell ref="A126:E126"/>
    <mergeCell ref="A127:B127"/>
    <mergeCell ref="A128:A129"/>
    <mergeCell ref="B128:C128"/>
    <mergeCell ref="D128:D129"/>
    <mergeCell ref="E128:E129"/>
    <mergeCell ref="A135:E135"/>
    <mergeCell ref="A136:E136"/>
    <mergeCell ref="A137:E137"/>
    <mergeCell ref="A138:B138"/>
    <mergeCell ref="A139:A140"/>
    <mergeCell ref="B139:C139"/>
    <mergeCell ref="D139:D140"/>
    <mergeCell ref="E139:E140"/>
    <mergeCell ref="A144:E144"/>
    <mergeCell ref="A145:E145"/>
    <mergeCell ref="A146:E146"/>
    <mergeCell ref="A147:B147"/>
    <mergeCell ref="A148:A149"/>
    <mergeCell ref="B148:C148"/>
    <mergeCell ref="D148:D149"/>
    <mergeCell ref="E148:E149"/>
    <mergeCell ref="A167:E167"/>
    <mergeCell ref="A168:E168"/>
    <mergeCell ref="A169:E169"/>
    <mergeCell ref="A170:B170"/>
    <mergeCell ref="A171:A172"/>
    <mergeCell ref="B171:C171"/>
    <mergeCell ref="D171:D172"/>
    <mergeCell ref="E171:E172"/>
    <mergeCell ref="A182:E182"/>
    <mergeCell ref="A183:E183"/>
    <mergeCell ref="A184:B184"/>
    <mergeCell ref="A185:A186"/>
    <mergeCell ref="D185:D186"/>
    <mergeCell ref="E185:E186"/>
    <mergeCell ref="A196:E196"/>
    <mergeCell ref="A197:E197"/>
    <mergeCell ref="A198:B198"/>
    <mergeCell ref="A199:A200"/>
    <mergeCell ref="D199:D200"/>
    <mergeCell ref="E199:E200"/>
    <mergeCell ref="A211:E211"/>
    <mergeCell ref="A212:E212"/>
    <mergeCell ref="A213:B213"/>
    <mergeCell ref="A214:A215"/>
    <mergeCell ref="D214:D215"/>
    <mergeCell ref="E214:E215"/>
    <mergeCell ref="A221:E221"/>
    <mergeCell ref="A222:E222"/>
    <mergeCell ref="A223:B223"/>
    <mergeCell ref="A224:A225"/>
    <mergeCell ref="D224:D225"/>
    <mergeCell ref="E224:E225"/>
    <mergeCell ref="A230:E230"/>
    <mergeCell ref="A231:E231"/>
    <mergeCell ref="A232:B232"/>
    <mergeCell ref="A233:A234"/>
    <mergeCell ref="D233:D234"/>
    <mergeCell ref="E233:E234"/>
    <mergeCell ref="A238:E238"/>
    <mergeCell ref="A239:E239"/>
    <mergeCell ref="A240:B240"/>
    <mergeCell ref="A241:A242"/>
    <mergeCell ref="D241:D242"/>
    <mergeCell ref="E241:E242"/>
    <mergeCell ref="A247:E247"/>
    <mergeCell ref="A248:E248"/>
    <mergeCell ref="A249:B249"/>
    <mergeCell ref="A250:A251"/>
    <mergeCell ref="D250:D251"/>
    <mergeCell ref="E250:E251"/>
    <mergeCell ref="A266:E266"/>
    <mergeCell ref="A267:E267"/>
    <mergeCell ref="A268:B268"/>
    <mergeCell ref="A269:A270"/>
    <mergeCell ref="D269:D270"/>
    <mergeCell ref="E269:E270"/>
    <mergeCell ref="A281:E281"/>
    <mergeCell ref="A282:E282"/>
    <mergeCell ref="A283:B283"/>
    <mergeCell ref="A284:A285"/>
    <mergeCell ref="D284:D285"/>
    <mergeCell ref="E284:E285"/>
    <mergeCell ref="A290:E290"/>
    <mergeCell ref="A291:E291"/>
    <mergeCell ref="A292:B292"/>
    <mergeCell ref="A293:A294"/>
    <mergeCell ref="D293:D294"/>
    <mergeCell ref="E293:E294"/>
    <mergeCell ref="A299:E299"/>
    <mergeCell ref="A300:E300"/>
    <mergeCell ref="A301:B301"/>
    <mergeCell ref="A302:A303"/>
    <mergeCell ref="D302:D303"/>
    <mergeCell ref="E302:E303"/>
    <mergeCell ref="A309:E309"/>
    <mergeCell ref="A310:E310"/>
    <mergeCell ref="A311:B311"/>
    <mergeCell ref="A312:A313"/>
    <mergeCell ref="D312:D313"/>
    <mergeCell ref="E312:E313"/>
    <mergeCell ref="A319:E319"/>
    <mergeCell ref="A320:E320"/>
    <mergeCell ref="A321:B321"/>
    <mergeCell ref="A322:A323"/>
    <mergeCell ref="D322:D323"/>
    <mergeCell ref="E322:E323"/>
    <mergeCell ref="A327:E327"/>
    <mergeCell ref="A328:E328"/>
    <mergeCell ref="A329:B329"/>
    <mergeCell ref="A330:A331"/>
    <mergeCell ref="D330:D331"/>
    <mergeCell ref="E330:E331"/>
    <mergeCell ref="A335:E335"/>
    <mergeCell ref="A336:E336"/>
    <mergeCell ref="A337:B337"/>
    <mergeCell ref="A338:A339"/>
    <mergeCell ref="B338:C338"/>
    <mergeCell ref="D338:D339"/>
    <mergeCell ref="E338:E339"/>
    <mergeCell ref="A345:E345"/>
    <mergeCell ref="A346:E346"/>
    <mergeCell ref="A347:B347"/>
    <mergeCell ref="A348:A349"/>
    <mergeCell ref="D348:D349"/>
    <mergeCell ref="E348:E349"/>
    <mergeCell ref="A361:E361"/>
    <mergeCell ref="A362:E362"/>
    <mergeCell ref="A363:E363"/>
    <mergeCell ref="A364:B364"/>
    <mergeCell ref="A365:A366"/>
    <mergeCell ref="D365:D366"/>
    <mergeCell ref="E365:E366"/>
    <mergeCell ref="A378:E378"/>
    <mergeCell ref="A379:E379"/>
    <mergeCell ref="A380:B380"/>
    <mergeCell ref="A381:A382"/>
    <mergeCell ref="D381:D382"/>
    <mergeCell ref="E381:E382"/>
    <mergeCell ref="A396:E396"/>
    <mergeCell ref="A397:E397"/>
    <mergeCell ref="A398:B398"/>
    <mergeCell ref="A399:A400"/>
    <mergeCell ref="D399:D400"/>
    <mergeCell ref="E399:E400"/>
    <mergeCell ref="A417:E417"/>
    <mergeCell ref="A418:E418"/>
    <mergeCell ref="A419:B419"/>
    <mergeCell ref="A420:A421"/>
    <mergeCell ref="D420:D421"/>
    <mergeCell ref="E420:E421"/>
    <mergeCell ref="A426:E426"/>
    <mergeCell ref="A427:E427"/>
    <mergeCell ref="A428:B428"/>
    <mergeCell ref="A429:A430"/>
    <mergeCell ref="D429:D430"/>
    <mergeCell ref="E429:E430"/>
    <mergeCell ref="A436:E436"/>
    <mergeCell ref="A437:E437"/>
    <mergeCell ref="A438:B438"/>
    <mergeCell ref="A439:A440"/>
    <mergeCell ref="D439:D440"/>
    <mergeCell ref="E439:E440"/>
    <mergeCell ref="B453:D453"/>
    <mergeCell ref="A455:E455"/>
    <mergeCell ref="A456:E456"/>
    <mergeCell ref="A457:B457"/>
    <mergeCell ref="A458:A459"/>
    <mergeCell ref="D458:D459"/>
    <mergeCell ref="E458:E459"/>
    <mergeCell ref="A476:E476"/>
    <mergeCell ref="A477:E477"/>
    <mergeCell ref="A478:B478"/>
    <mergeCell ref="A479:A480"/>
    <mergeCell ref="D479:D480"/>
    <mergeCell ref="E479:E480"/>
    <mergeCell ref="A484:E484"/>
    <mergeCell ref="A485:E485"/>
    <mergeCell ref="A486:B486"/>
    <mergeCell ref="A487:A488"/>
    <mergeCell ref="D487:D488"/>
    <mergeCell ref="E487:E488"/>
    <mergeCell ref="A491:A495"/>
    <mergeCell ref="B491:B495"/>
    <mergeCell ref="C491:C495"/>
    <mergeCell ref="E491:E495"/>
    <mergeCell ref="A499:E499"/>
    <mergeCell ref="A500:E500"/>
    <mergeCell ref="A501:B501"/>
    <mergeCell ref="A502:A503"/>
    <mergeCell ref="D502:D503"/>
    <mergeCell ref="E502:E503"/>
    <mergeCell ref="A509:E509"/>
    <mergeCell ref="A510:E510"/>
    <mergeCell ref="A511:E511"/>
    <mergeCell ref="A512:B512"/>
    <mergeCell ref="A513:A514"/>
    <mergeCell ref="D513:D514"/>
    <mergeCell ref="E513:E514"/>
    <mergeCell ref="A525:E525"/>
    <mergeCell ref="A526:E526"/>
    <mergeCell ref="A527:B527"/>
    <mergeCell ref="A528:A529"/>
    <mergeCell ref="D528:D529"/>
    <mergeCell ref="E528:E529"/>
    <mergeCell ref="A536:D536"/>
    <mergeCell ref="A538:E538"/>
    <mergeCell ref="A539:E539"/>
    <mergeCell ref="A540:B540"/>
    <mergeCell ref="A541:A542"/>
    <mergeCell ref="D541:D542"/>
    <mergeCell ref="E541:E542"/>
    <mergeCell ref="A546:E546"/>
    <mergeCell ref="A547:E547"/>
    <mergeCell ref="A548:B548"/>
    <mergeCell ref="A549:A550"/>
    <mergeCell ref="D549:D550"/>
    <mergeCell ref="E549:E550"/>
    <mergeCell ref="A555:E555"/>
    <mergeCell ref="A556:E556"/>
    <mergeCell ref="A557:B557"/>
    <mergeCell ref="A558:A559"/>
    <mergeCell ref="D558:D559"/>
    <mergeCell ref="E558:E559"/>
    <mergeCell ref="A566:E566"/>
    <mergeCell ref="A567:E567"/>
    <mergeCell ref="A568:B568"/>
    <mergeCell ref="A569:A570"/>
    <mergeCell ref="D569:D570"/>
    <mergeCell ref="E569:E570"/>
    <mergeCell ref="A575:E575"/>
    <mergeCell ref="A576:E576"/>
    <mergeCell ref="A577:B577"/>
    <mergeCell ref="A578:A579"/>
    <mergeCell ref="D578:D579"/>
    <mergeCell ref="E578:E579"/>
    <mergeCell ref="A598:E598"/>
    <mergeCell ref="A599:E599"/>
    <mergeCell ref="A600:B600"/>
    <mergeCell ref="A601:A602"/>
    <mergeCell ref="D601:D602"/>
    <mergeCell ref="E601:E602"/>
    <mergeCell ref="A611:E611"/>
    <mergeCell ref="A612:E612"/>
    <mergeCell ref="A613:B613"/>
    <mergeCell ref="A614:A615"/>
    <mergeCell ref="D614:D615"/>
    <mergeCell ref="E614:E615"/>
    <mergeCell ref="A639:E639"/>
    <mergeCell ref="A640:E640"/>
    <mergeCell ref="A641:B641"/>
    <mergeCell ref="A642:A643"/>
    <mergeCell ref="D642:D643"/>
    <mergeCell ref="E642:E643"/>
    <mergeCell ref="A650:E650"/>
    <mergeCell ref="A651:E651"/>
    <mergeCell ref="A653:A654"/>
    <mergeCell ref="D653:D654"/>
    <mergeCell ref="E653:E654"/>
    <mergeCell ref="A664:E664"/>
    <mergeCell ref="A665:E665"/>
    <mergeCell ref="A666:B666"/>
    <mergeCell ref="A667:A668"/>
    <mergeCell ref="D667:D668"/>
    <mergeCell ref="E667:E668"/>
    <mergeCell ref="A672:E672"/>
    <mergeCell ref="A673:E673"/>
    <mergeCell ref="A674:B674"/>
    <mergeCell ref="A675:A676"/>
    <mergeCell ref="D675:D676"/>
    <mergeCell ref="E675:E676"/>
    <mergeCell ref="A694:E694"/>
    <mergeCell ref="A695:E695"/>
    <mergeCell ref="A696:B696"/>
    <mergeCell ref="A697:A698"/>
    <mergeCell ref="D697:D698"/>
    <mergeCell ref="E697:E698"/>
    <mergeCell ref="A703:E703"/>
    <mergeCell ref="A704:E704"/>
    <mergeCell ref="A705:B705"/>
    <mergeCell ref="A706:A707"/>
    <mergeCell ref="D706:D707"/>
    <mergeCell ref="E706:E707"/>
    <mergeCell ref="A714:E714"/>
    <mergeCell ref="A715:E715"/>
    <mergeCell ref="A716:B716"/>
    <mergeCell ref="A717:A718"/>
    <mergeCell ref="D717:D718"/>
    <mergeCell ref="E717:E718"/>
    <mergeCell ref="A722:E722"/>
    <mergeCell ref="A723:E723"/>
    <mergeCell ref="A724:B724"/>
    <mergeCell ref="A725:A726"/>
    <mergeCell ref="D725:D726"/>
    <mergeCell ref="E725:E726"/>
    <mergeCell ref="A734:E734"/>
    <mergeCell ref="A735:E735"/>
    <mergeCell ref="A736:B736"/>
    <mergeCell ref="A737:A738"/>
    <mergeCell ref="D737:D738"/>
    <mergeCell ref="E737:E738"/>
    <mergeCell ref="A749:E749"/>
    <mergeCell ref="A750:E750"/>
    <mergeCell ref="A751:B751"/>
    <mergeCell ref="A752:A753"/>
    <mergeCell ref="D752:D753"/>
    <mergeCell ref="E752:E753"/>
    <mergeCell ref="A758:E758"/>
    <mergeCell ref="A759:E759"/>
    <mergeCell ref="A760:B760"/>
    <mergeCell ref="A761:A762"/>
    <mergeCell ref="B761:C761"/>
    <mergeCell ref="D761:D762"/>
    <mergeCell ref="E761:E762"/>
    <mergeCell ref="A776:E776"/>
    <mergeCell ref="A777:E777"/>
    <mergeCell ref="A778:B778"/>
    <mergeCell ref="A779:A780"/>
    <mergeCell ref="B779:C779"/>
    <mergeCell ref="D779:D780"/>
    <mergeCell ref="E779:E780"/>
    <mergeCell ref="A804:E804"/>
    <mergeCell ref="A805:E805"/>
    <mergeCell ref="A806:B806"/>
    <mergeCell ref="A807:A808"/>
    <mergeCell ref="B807:C807"/>
    <mergeCell ref="D807:D808"/>
    <mergeCell ref="E807:E808"/>
    <mergeCell ref="A822:E822"/>
    <mergeCell ref="A823:E823"/>
    <mergeCell ref="A824:B824"/>
    <mergeCell ref="A825:A826"/>
    <mergeCell ref="B825:C825"/>
    <mergeCell ref="D825:D826"/>
    <mergeCell ref="E825:E826"/>
    <mergeCell ref="A834:E834"/>
    <mergeCell ref="A835:E835"/>
    <mergeCell ref="A836:B836"/>
    <mergeCell ref="A837:A838"/>
    <mergeCell ref="B837:C837"/>
    <mergeCell ref="D837:D838"/>
    <mergeCell ref="E837:E838"/>
    <mergeCell ref="A847:E847"/>
    <mergeCell ref="A848:E848"/>
    <mergeCell ref="A849:B849"/>
    <mergeCell ref="A850:A851"/>
    <mergeCell ref="B850:C850"/>
    <mergeCell ref="D850:D851"/>
    <mergeCell ref="E850:E851"/>
    <mergeCell ref="A858:E858"/>
    <mergeCell ref="A859:E859"/>
    <mergeCell ref="A860:B860"/>
    <mergeCell ref="A861:A862"/>
    <mergeCell ref="B861:C861"/>
    <mergeCell ref="D861:D862"/>
    <mergeCell ref="E861:E862"/>
    <mergeCell ref="A866:E866"/>
    <mergeCell ref="A867:E867"/>
    <mergeCell ref="A868:B868"/>
    <mergeCell ref="A869:A870"/>
    <mergeCell ref="B869:C869"/>
    <mergeCell ref="D869:D870"/>
    <mergeCell ref="E869:E870"/>
    <mergeCell ref="A875:E875"/>
    <mergeCell ref="A876:E876"/>
    <mergeCell ref="A877:B877"/>
    <mergeCell ref="A878:A879"/>
    <mergeCell ref="B878:C878"/>
    <mergeCell ref="D878:D879"/>
    <mergeCell ref="E878:E879"/>
    <mergeCell ref="A886:E886"/>
    <mergeCell ref="A887:E887"/>
    <mergeCell ref="A888:B888"/>
    <mergeCell ref="A889:A890"/>
    <mergeCell ref="B889:C889"/>
    <mergeCell ref="D889:D890"/>
    <mergeCell ref="E889:E890"/>
    <mergeCell ref="A907:E907"/>
    <mergeCell ref="A908:E908"/>
    <mergeCell ref="A909:B909"/>
    <mergeCell ref="A910:A911"/>
    <mergeCell ref="B910:C910"/>
    <mergeCell ref="D910:D911"/>
    <mergeCell ref="E910:E911"/>
    <mergeCell ref="A930:E930"/>
    <mergeCell ref="A931:E931"/>
    <mergeCell ref="A932:B932"/>
    <mergeCell ref="A933:A934"/>
    <mergeCell ref="B933:C933"/>
    <mergeCell ref="D933:D934"/>
    <mergeCell ref="E933:E934"/>
    <mergeCell ref="A939:E939"/>
    <mergeCell ref="A940:E940"/>
    <mergeCell ref="A941:B941"/>
    <mergeCell ref="A942:A943"/>
    <mergeCell ref="D942:D943"/>
    <mergeCell ref="E942:E943"/>
    <mergeCell ref="A948:E948"/>
    <mergeCell ref="A949:E949"/>
    <mergeCell ref="A950:B950"/>
    <mergeCell ref="A951:A952"/>
    <mergeCell ref="D951:D952"/>
    <mergeCell ref="E951:E952"/>
    <mergeCell ref="A962:E962"/>
    <mergeCell ref="A963:E963"/>
    <mergeCell ref="A964:B964"/>
    <mergeCell ref="A965:A966"/>
    <mergeCell ref="D965:D966"/>
    <mergeCell ref="E965:E966"/>
    <mergeCell ref="A974:E974"/>
    <mergeCell ref="A975:E975"/>
    <mergeCell ref="A976:B976"/>
    <mergeCell ref="A977:A978"/>
    <mergeCell ref="D977:D978"/>
    <mergeCell ref="E977:E978"/>
    <mergeCell ref="A987:E987"/>
    <mergeCell ref="A988:E988"/>
    <mergeCell ref="A989:B989"/>
    <mergeCell ref="A990:A991"/>
    <mergeCell ref="D990:D991"/>
    <mergeCell ref="E990:E991"/>
    <mergeCell ref="A997:E997"/>
    <mergeCell ref="A998:E998"/>
    <mergeCell ref="A999:B999"/>
    <mergeCell ref="A1000:A1001"/>
    <mergeCell ref="D1000:D1001"/>
    <mergeCell ref="E1000:E1001"/>
    <mergeCell ref="A1016:E1016"/>
    <mergeCell ref="A1017:E1017"/>
    <mergeCell ref="A1018:B1018"/>
    <mergeCell ref="A1019:A1020"/>
    <mergeCell ref="D1019:D1020"/>
    <mergeCell ref="E1019:E1020"/>
    <mergeCell ref="A1028:E1028"/>
    <mergeCell ref="A1029:E1029"/>
    <mergeCell ref="A1030:B1030"/>
    <mergeCell ref="A1031:A1032"/>
    <mergeCell ref="D1031:D1032"/>
    <mergeCell ref="E1031:E1032"/>
    <mergeCell ref="A1037:E1037"/>
    <mergeCell ref="A1038:E1038"/>
    <mergeCell ref="A1039:B1039"/>
    <mergeCell ref="A1040:A1041"/>
    <mergeCell ref="D1040:D1041"/>
    <mergeCell ref="E1040:E1041"/>
    <mergeCell ref="A1047:E1047"/>
    <mergeCell ref="A1048:E1048"/>
    <mergeCell ref="A1049:B1049"/>
    <mergeCell ref="A1050:A1051"/>
    <mergeCell ref="D1050:D1051"/>
    <mergeCell ref="E1050:E1051"/>
    <mergeCell ref="A1057:E1057"/>
    <mergeCell ref="A1058:E1058"/>
    <mergeCell ref="A1059:B1059"/>
    <mergeCell ref="A1060:A1061"/>
    <mergeCell ref="D1060:D1061"/>
    <mergeCell ref="E1060:E1061"/>
    <mergeCell ref="A1071:E1071"/>
    <mergeCell ref="A1072:E1072"/>
    <mergeCell ref="A1073:B1073"/>
    <mergeCell ref="A1074:A1075"/>
    <mergeCell ref="D1074:D1075"/>
    <mergeCell ref="E1074:E1075"/>
    <mergeCell ref="A1082:E1082"/>
    <mergeCell ref="A1083:E1083"/>
    <mergeCell ref="A1084:B1084"/>
    <mergeCell ref="A1085:A1086"/>
    <mergeCell ref="D1085:D1086"/>
    <mergeCell ref="E1085:E1086"/>
    <mergeCell ref="A1090:E1090"/>
    <mergeCell ref="A1091:E1091"/>
    <mergeCell ref="A1092:B1092"/>
    <mergeCell ref="A1093:A1094"/>
    <mergeCell ref="D1093:D1094"/>
    <mergeCell ref="E1093:E1094"/>
    <mergeCell ref="A1102:E1102"/>
    <mergeCell ref="A1103:E1103"/>
    <mergeCell ref="A1104:B1104"/>
    <mergeCell ref="A1105:A1106"/>
    <mergeCell ref="D1105:D1106"/>
    <mergeCell ref="E1105:E1106"/>
    <mergeCell ref="A1111:E1111"/>
    <mergeCell ref="A1112:E1112"/>
    <mergeCell ref="A1113:E1113"/>
    <mergeCell ref="A1114:B1114"/>
    <mergeCell ref="A1115:A1116"/>
    <mergeCell ref="B1115:C1115"/>
    <mergeCell ref="D1115:D1116"/>
    <mergeCell ref="E1115:E1116"/>
    <mergeCell ref="A1124:E1124"/>
    <mergeCell ref="A1125:E1125"/>
    <mergeCell ref="A1126:B1126"/>
    <mergeCell ref="A1127:A1128"/>
    <mergeCell ref="D1127:D1128"/>
    <mergeCell ref="E1127:E1128"/>
    <mergeCell ref="A1131:E1131"/>
    <mergeCell ref="A1132:E1132"/>
    <mergeCell ref="A1133:E1133"/>
    <mergeCell ref="A1134:B1134"/>
    <mergeCell ref="A1135:A1136"/>
    <mergeCell ref="B1135:C1135"/>
    <mergeCell ref="D1135:D1136"/>
    <mergeCell ref="E1135:E1136"/>
    <mergeCell ref="A1142:E1142"/>
    <mergeCell ref="A1143:E1143"/>
    <mergeCell ref="A1144:B1144"/>
    <mergeCell ref="A1145:A1146"/>
    <mergeCell ref="B1145:C1145"/>
    <mergeCell ref="D1145:D1146"/>
    <mergeCell ref="E1145:E1146"/>
    <mergeCell ref="A1151:E1151"/>
    <mergeCell ref="A1152:E1152"/>
    <mergeCell ref="A1153:B1153"/>
    <mergeCell ref="A1154:A1155"/>
    <mergeCell ref="B1154:C1154"/>
    <mergeCell ref="D1154:D1155"/>
    <mergeCell ref="E1154:E1155"/>
    <mergeCell ref="A1161:E1161"/>
    <mergeCell ref="A1162:E1162"/>
    <mergeCell ref="A1163:B1163"/>
    <mergeCell ref="A1164:A1165"/>
    <mergeCell ref="D1164:D1165"/>
    <mergeCell ref="E1164:E1165"/>
    <mergeCell ref="A1175:E1175"/>
    <mergeCell ref="A1176:E1176"/>
    <mergeCell ref="A1177:B1177"/>
    <mergeCell ref="A1178:A1179"/>
    <mergeCell ref="D1178:D1179"/>
    <mergeCell ref="E1178:E1179"/>
    <mergeCell ref="A1184:E1184"/>
    <mergeCell ref="A1185:E1185"/>
    <mergeCell ref="A1186:B1186"/>
    <mergeCell ref="A1187:A1188"/>
    <mergeCell ref="D1187:D1188"/>
    <mergeCell ref="E1187:E1188"/>
    <mergeCell ref="A1192:E1192"/>
    <mergeCell ref="A1193:E1193"/>
    <mergeCell ref="A1194:B1194"/>
    <mergeCell ref="A1195:A1196"/>
    <mergeCell ref="B1195:C1195"/>
    <mergeCell ref="D1195:D1196"/>
    <mergeCell ref="E1195:E1196"/>
    <mergeCell ref="A1200:E1200"/>
    <mergeCell ref="A1201:E1201"/>
    <mergeCell ref="A1202:B1202"/>
    <mergeCell ref="A1203:A1204"/>
    <mergeCell ref="D1203:D1204"/>
    <mergeCell ref="E1203:E1204"/>
    <mergeCell ref="A1209:E1209"/>
    <mergeCell ref="A1210:E1210"/>
    <mergeCell ref="A1211:B1211"/>
    <mergeCell ref="A1212:A1213"/>
    <mergeCell ref="D1212:D1213"/>
    <mergeCell ref="E1212:E1213"/>
    <mergeCell ref="A1220:E1220"/>
    <mergeCell ref="A1221:E1221"/>
    <mergeCell ref="A1222:B1222"/>
    <mergeCell ref="A1223:A1224"/>
    <mergeCell ref="D1223:D1224"/>
    <mergeCell ref="E1223:E1224"/>
    <mergeCell ref="A1230:E1230"/>
    <mergeCell ref="A1231:E1231"/>
    <mergeCell ref="A1232:B1232"/>
    <mergeCell ref="A1233:A1234"/>
    <mergeCell ref="D1233:D1234"/>
    <mergeCell ref="E1233:E1234"/>
    <mergeCell ref="A1238:E1238"/>
    <mergeCell ref="A1239:E1239"/>
    <mergeCell ref="A1240:B1240"/>
    <mergeCell ref="A1241:A1242"/>
    <mergeCell ref="D1241:D1242"/>
    <mergeCell ref="E1241:E1242"/>
    <mergeCell ref="A1248:E1248"/>
    <mergeCell ref="A1249:E1249"/>
    <mergeCell ref="A1250:B1250"/>
    <mergeCell ref="A1251:A1252"/>
    <mergeCell ref="D1251:D1252"/>
    <mergeCell ref="E1251:E1252"/>
    <mergeCell ref="A1259:E1259"/>
    <mergeCell ref="A1260:E1260"/>
    <mergeCell ref="A1261:B1261"/>
    <mergeCell ref="A1262:A1263"/>
    <mergeCell ref="D1262:D1263"/>
    <mergeCell ref="E1262:E1263"/>
    <mergeCell ref="A1267:E1267"/>
    <mergeCell ref="A1268:E1268"/>
    <mergeCell ref="A1269:B1269"/>
    <mergeCell ref="A1270:A1271"/>
    <mergeCell ref="D1270:D1271"/>
    <mergeCell ref="E1270:E1271"/>
    <mergeCell ref="A1275:E1275"/>
    <mergeCell ref="A1276:E1276"/>
    <mergeCell ref="A1277:B1277"/>
    <mergeCell ref="A1289:E1289"/>
    <mergeCell ref="A1290:E1290"/>
    <mergeCell ref="A1291:B1291"/>
    <mergeCell ref="A1292:A1293"/>
    <mergeCell ref="D1292:D1293"/>
    <mergeCell ref="E1292:E1293"/>
    <mergeCell ref="A1299:E1299"/>
    <mergeCell ref="A1300:E1300"/>
    <mergeCell ref="A1301:B1301"/>
    <mergeCell ref="A1302:A1303"/>
    <mergeCell ref="D1302:D1303"/>
    <mergeCell ref="E1302:E1303"/>
    <mergeCell ref="A1307:E1307"/>
    <mergeCell ref="A1308:E1308"/>
    <mergeCell ref="A1309:B1309"/>
    <mergeCell ref="A1310:A1311"/>
    <mergeCell ref="D1310:D1311"/>
    <mergeCell ref="E1310:E1311"/>
    <mergeCell ref="A1322:E1322"/>
    <mergeCell ref="A1323:E1323"/>
    <mergeCell ref="A1324:B1324"/>
    <mergeCell ref="A1325:A1326"/>
    <mergeCell ref="D1325:D1326"/>
    <mergeCell ref="E1325:E1326"/>
    <mergeCell ref="A1330:E1330"/>
    <mergeCell ref="A1331:E1331"/>
    <mergeCell ref="A1332:B1332"/>
    <mergeCell ref="A1333:A1334"/>
    <mergeCell ref="D1333:D1334"/>
    <mergeCell ref="E1333:E1334"/>
    <mergeCell ref="A1344:E1344"/>
    <mergeCell ref="A1345:E1345"/>
    <mergeCell ref="A1346:B1346"/>
    <mergeCell ref="A1347:A1348"/>
    <mergeCell ref="D1347:D1348"/>
    <mergeCell ref="E1347:E1348"/>
    <mergeCell ref="A1353:E1353"/>
    <mergeCell ref="A1354:E1354"/>
    <mergeCell ref="A1355:B1355"/>
    <mergeCell ref="A1356:A1357"/>
    <mergeCell ref="D1356:D1357"/>
    <mergeCell ref="E1356:E1357"/>
    <mergeCell ref="A1361:E1361"/>
    <mergeCell ref="A1362:E1362"/>
    <mergeCell ref="A1363:B1363"/>
    <mergeCell ref="A1364:A1365"/>
    <mergeCell ref="D1364:D1365"/>
    <mergeCell ref="E1364:E1365"/>
    <mergeCell ref="A1369:E1369"/>
    <mergeCell ref="A1370:E1370"/>
    <mergeCell ref="A1371:B1371"/>
    <mergeCell ref="A1372:A1373"/>
    <mergeCell ref="D1372:D1373"/>
    <mergeCell ref="E1372:E1373"/>
    <mergeCell ref="A1379:E1379"/>
    <mergeCell ref="A1380:E1380"/>
    <mergeCell ref="A1381:B1381"/>
    <mergeCell ref="A1382:A1383"/>
    <mergeCell ref="D1382:D1383"/>
    <mergeCell ref="E1382:E1383"/>
    <mergeCell ref="A1387:E1387"/>
    <mergeCell ref="A1388:E1388"/>
    <mergeCell ref="A1389:B1389"/>
    <mergeCell ref="A1390:A1391"/>
    <mergeCell ref="D1390:D1391"/>
    <mergeCell ref="E1390:E1391"/>
    <mergeCell ref="A1397:E1397"/>
    <mergeCell ref="A1398:E1398"/>
    <mergeCell ref="A1399:B1399"/>
    <mergeCell ref="A1400:A1401"/>
    <mergeCell ref="D1400:D1401"/>
    <mergeCell ref="E1400:E1401"/>
    <mergeCell ref="A1405:E1405"/>
    <mergeCell ref="A1406:E1406"/>
    <mergeCell ref="A1407:B1407"/>
    <mergeCell ref="A1408:A1409"/>
    <mergeCell ref="D1408:D1409"/>
    <mergeCell ref="E1408:E1409"/>
    <mergeCell ref="A1417:E1417"/>
    <mergeCell ref="A1418:E1418"/>
    <mergeCell ref="A1419:B1419"/>
    <mergeCell ref="A1420:A1421"/>
    <mergeCell ref="D1420:D1421"/>
    <mergeCell ref="E1420:E1421"/>
    <mergeCell ref="A1425:E1425"/>
    <mergeCell ref="A1426:E1426"/>
    <mergeCell ref="A1427:B1427"/>
    <mergeCell ref="A1428:A1429"/>
    <mergeCell ref="B1428:C1428"/>
    <mergeCell ref="D1428:D1429"/>
    <mergeCell ref="E1428:E1429"/>
    <mergeCell ref="A1433:E1433"/>
    <mergeCell ref="A1434:E1434"/>
    <mergeCell ref="A1435:B1435"/>
    <mergeCell ref="A1436:A1437"/>
    <mergeCell ref="D1436:D1437"/>
    <mergeCell ref="E1436:E1437"/>
    <mergeCell ref="A1441:E1441"/>
    <mergeCell ref="A1442:E1442"/>
    <mergeCell ref="A1443:B1443"/>
    <mergeCell ref="A1444:A1445"/>
    <mergeCell ref="D1444:D1445"/>
    <mergeCell ref="E1444:E1445"/>
    <mergeCell ref="A1452:E1452"/>
    <mergeCell ref="A1453:E1453"/>
    <mergeCell ref="A1454:B1454"/>
    <mergeCell ref="A1455:A1456"/>
    <mergeCell ref="B1455:C1455"/>
    <mergeCell ref="D1455:D1456"/>
    <mergeCell ref="E1455:E1456"/>
    <mergeCell ref="A1465:E1465"/>
    <mergeCell ref="A1466:E1466"/>
    <mergeCell ref="A1467:B1467"/>
    <mergeCell ref="A1468:A1469"/>
    <mergeCell ref="D1468:D1469"/>
    <mergeCell ref="E1468:E1469"/>
    <mergeCell ref="A1476:E1476"/>
    <mergeCell ref="A1477:E1477"/>
    <mergeCell ref="A1478:B1478"/>
    <mergeCell ref="A1479:A1480"/>
    <mergeCell ref="D1479:D1480"/>
    <mergeCell ref="E1479:E1480"/>
    <mergeCell ref="A1485:E1485"/>
    <mergeCell ref="A1486:E1486"/>
    <mergeCell ref="A1487:B1487"/>
    <mergeCell ref="A1488:A1489"/>
    <mergeCell ref="D1488:D1489"/>
    <mergeCell ref="E1488:E1489"/>
    <mergeCell ref="A1493:E1493"/>
    <mergeCell ref="A1494:E1494"/>
    <mergeCell ref="A1495:B1495"/>
    <mergeCell ref="A1496:A1497"/>
    <mergeCell ref="D1496:D1497"/>
    <mergeCell ref="E1496:E1497"/>
    <mergeCell ref="A1501:E1501"/>
    <mergeCell ref="A1502:E1502"/>
    <mergeCell ref="A1503:B1503"/>
    <mergeCell ref="A1504:A1505"/>
    <mergeCell ref="D1504:D1505"/>
    <mergeCell ref="E1504:E1505"/>
  </mergeCells>
  <printOptions headings="false" gridLines="false" gridLinesSet="true" horizontalCentered="true" verticalCentered="true"/>
  <pageMargins left="0.708333333333333" right="0.511805555555556" top="0.747916666666667" bottom="0.550694444444445" header="0.511811023622047" footer="0"/>
  <pageSetup paperSize="9" scale="48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>&amp;C&amp;P de &amp;N</oddFooter>
  </headerFooter>
  <rowBreaks count="48" manualBreakCount="48">
    <brk id="21" man="true" max="16383" min="0"/>
    <brk id="48" man="true" max="16383" min="0"/>
    <brk id="76" man="true" max="16383" min="0"/>
    <brk id="93" man="true" max="16383" min="0"/>
    <brk id="105" man="true" max="16383" min="0"/>
    <brk id="124" man="true" max="16383" min="0"/>
    <brk id="150" man="true" max="16383" min="0"/>
    <brk id="167" man="true" max="16383" min="0"/>
    <brk id="195" man="true" max="16383" min="0"/>
    <brk id="220" man="true" max="16383" min="0"/>
    <brk id="246" man="true" max="16383" min="0"/>
    <brk id="280" man="true" max="16383" min="0"/>
    <brk id="308" man="true" max="16383" min="0"/>
    <brk id="344" man="true" max="16383" min="0"/>
    <brk id="377" man="true" max="16383" min="0"/>
    <brk id="395" man="true" max="16383" min="0"/>
    <brk id="416" man="true" max="16383" min="0"/>
    <brk id="442" man="true" max="16383" min="0"/>
    <brk id="467" man="true" max="16383" min="0"/>
    <brk id="498" man="true" max="16383" min="0"/>
    <brk id="537" man="true" max="16383" min="0"/>
    <brk id="574" man="true" max="16383" min="0"/>
    <brk id="597" man="true" max="16383" min="0"/>
    <brk id="620" man="true" max="16383" min="0"/>
    <brk id="638" man="true" max="16383" min="0"/>
    <brk id="662" man="true" max="16383" min="0"/>
    <brk id="693" man="true" max="16383" min="0"/>
    <brk id="721" man="true" max="16383" min="0"/>
    <brk id="748" man="true" max="16383" min="0"/>
    <brk id="775" man="true" max="16383" min="0"/>
    <brk id="803" man="true" max="16383" min="0"/>
    <brk id="821" man="true" max="16383" min="0"/>
    <brk id="857" man="true" max="16383" min="0"/>
    <brk id="885" man="true" max="16383" min="0"/>
    <brk id="920" man="true" max="16383" min="0"/>
    <brk id="947" man="true" max="16383" min="0"/>
    <brk id="986" man="true" max="16383" min="0"/>
    <brk id="1056" man="true" max="16383" min="0"/>
    <brk id="1081" man="true" max="16383" min="0"/>
    <brk id="1111" man="true" max="16383" min="0"/>
    <brk id="1150" man="true" max="16383" min="0"/>
    <brk id="1191" man="true" max="16383" min="0"/>
    <brk id="1237" man="true" max="16383" min="0"/>
    <brk id="1274" man="true" max="16383" min="0"/>
    <brk id="1352" man="true" max="16383" min="0"/>
    <brk id="1386" man="true" max="16383" min="0"/>
    <brk id="1424" man="true" max="16383" min="0"/>
    <brk id="146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2021-06-16T00:58:27Z</dcterms:created>
  <dc:creator>Elissandra Rebouças Arruda</dc:creator>
  <dc:description/>
  <dc:language>pt-BR</dc:language>
  <cp:lastModifiedBy/>
  <dcterms:modified xsi:type="dcterms:W3CDTF">2024-04-02T11:32:43Z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0x010100BF3C0BA080937D43AB2400819FC301C5</vt:lpwstr>
  </property>
  <property fmtid="{D5CDD505-2E9C-101B-9397-08002B2CF9AE}" pid="4" name="ProgId">
    <vt:lpwstr>Excel.Sheet</vt:lpwstr>
  </property>
  <property fmtid="{D5CDD505-2E9C-101B-9397-08002B2CF9AE}" pid="5" name="TemplateUrl">
    <vt:lpwstr/>
  </property>
  <property fmtid="{D5CDD505-2E9C-101B-9397-08002B2CF9AE}" pid="6" name="TriggerFlowInfo">
    <vt:lpwstr/>
  </property>
  <property fmtid="{D5CDD505-2E9C-101B-9397-08002B2CF9AE}" pid="7" name="_ExtendedDescription">
    <vt:lpwstr/>
  </property>
  <property fmtid="{D5CDD505-2E9C-101B-9397-08002B2CF9AE}" pid="8" name="_SharedFileIndex">
    <vt:lpwstr/>
  </property>
  <property fmtid="{D5CDD505-2E9C-101B-9397-08002B2CF9AE}" pid="9" name="_SourceUrl">
    <vt:lpwstr/>
  </property>
  <property fmtid="{D5CDD505-2E9C-101B-9397-08002B2CF9AE}" pid="10" name="xd_ProgID">
    <vt:lpwstr/>
  </property>
  <property fmtid="{D5CDD505-2E9C-101B-9397-08002B2CF9AE}" pid="11" name="xd_Signature">
    <vt:bool>0</vt:bool>
  </property>
</Properties>
</file>