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<sst xmlns="http://schemas.openxmlformats.org/spreadsheetml/2006/main" count="150" uniqueCount="45">
  <si>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</si>
  <si>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</si>
  <si>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</si>
  <si>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</si>
  <si>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</si>
  <si>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</si>
  <si>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</si>
  <si>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</si>
  <si>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</si>
  <si>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</si>
  <si>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</si>
  <si>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</si>
  <si>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</si>
  <si>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</si>
  <si>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</si>
  <si>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</si>
  <si>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</si>
  <si>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</si>
  <si>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</si>
  <si>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</si>
  <si>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</si>
  <si>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</si>
  <si>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</si>
  <si>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</si>
  <si>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</si>
  <si>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</si>
  <si>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</si>
  <si>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</si>
  <si>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</si>
  <si>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</si>
  <si>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</si>
  <si>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</si>
  <si>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</si>
  <si>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</si>
  <si>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</si>
  <si>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</si>
  <si>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</si>
  <si>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</si>
  <si>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</si>
  <si>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</si>
  <si>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</si>
  <si>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</si>
  <si>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</si>
  <si>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FEVEREIRO/2023</t>
  </si>
  <si>
    <t>Data da última atualização: 09/03/2023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</si>
</sst>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view="pageBreakPreview" zoomScale="70" zoomScaleNormal="70" zoomScaleSheetLayoutView="70" zoomScalePageLayoutView="0" workbookViewId="0" topLeftCell="A55">
      <selection activeCell="A55" sqref="A55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21093000</v>
      </c>
      <c r="C7" s="6">
        <f>SUM(C8:C10)</f>
        <v>12103694.85</v>
      </c>
      <c r="D7" s="6">
        <f>SUM(D8:D10)</f>
        <v>952947.22</v>
      </c>
      <c r="E7" s="40">
        <f>SUM(E8:E10)</f>
        <v>530871.47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21093000</v>
      </c>
      <c r="C9" s="19">
        <v>12103694.85</v>
      </c>
      <c r="D9" s="19">
        <v>952947.22</v>
      </c>
      <c r="E9" s="39">
        <v>530871.47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255661000</v>
      </c>
      <c r="C11" s="6">
        <f>SUM(C12:C14)</f>
        <v>46571054.37</v>
      </c>
      <c r="D11" s="6">
        <f>SUM(D12:D14)</f>
        <v>46034057.449999996</v>
      </c>
      <c r="E11" s="40">
        <f>SUM(E12:E14)</f>
        <v>38570551.949999996</v>
      </c>
    </row>
    <row r="12" spans="1:5" s="23" customFormat="1" ht="25.5" customHeight="1">
      <c r="A12" s="18" t="s">
        <v>33</v>
      </c>
      <c r="B12" s="19">
        <v>249860000</v>
      </c>
      <c r="C12" s="19">
        <v>42953913.79</v>
      </c>
      <c r="D12" s="19">
        <v>42416916.87</v>
      </c>
      <c r="E12" s="39">
        <v>34997496.269999996</v>
      </c>
    </row>
    <row r="13" spans="1:5" s="23" customFormat="1" ht="25.5" customHeight="1">
      <c r="A13" s="18" t="s">
        <v>34</v>
      </c>
      <c r="B13" s="19">
        <v>5801000</v>
      </c>
      <c r="C13" s="19">
        <v>3617140.58</v>
      </c>
      <c r="D13" s="19">
        <v>3617140.58</v>
      </c>
      <c r="E13" s="39">
        <v>3573055.68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1894571.5000000002</v>
      </c>
      <c r="D15" s="6">
        <f>SUM(D16:D18)</f>
        <v>96691.1</v>
      </c>
      <c r="E15" s="40">
        <f>SUM(E16:E18)</f>
        <v>96691.1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1894571.5000000002</v>
      </c>
      <c r="D17" s="19">
        <v>96691.1</v>
      </c>
      <c r="E17" s="39">
        <v>96691.1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24290000</v>
      </c>
      <c r="C20" s="6">
        <f>SUM(C21:C23)</f>
        <v>4814653.92</v>
      </c>
      <c r="D20" s="6">
        <f>SUM(D21:D23)</f>
        <v>4776823.57</v>
      </c>
      <c r="E20" s="6">
        <f>SUM(E21:E23)</f>
        <v>4376322.01</v>
      </c>
    </row>
    <row r="21" spans="1:5" s="23" customFormat="1" ht="25.5" customHeight="1">
      <c r="A21" s="18" t="s">
        <v>33</v>
      </c>
      <c r="B21" s="19">
        <v>21490000</v>
      </c>
      <c r="C21" s="19">
        <v>3562990.45</v>
      </c>
      <c r="D21" s="19">
        <v>3527960.09</v>
      </c>
      <c r="E21" s="19">
        <v>3185184.2199999997</v>
      </c>
    </row>
    <row r="22" spans="1:5" s="23" customFormat="1" ht="25.5" customHeight="1">
      <c r="A22" s="18" t="s">
        <v>34</v>
      </c>
      <c r="B22" s="19">
        <v>2800000</v>
      </c>
      <c r="C22" s="19">
        <v>1251663.47</v>
      </c>
      <c r="D22" s="19">
        <v>1248863.48</v>
      </c>
      <c r="E22" s="19">
        <v>1191137.79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7201.57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33</v>
      </c>
      <c r="B26" s="19">
        <v>200000</v>
      </c>
      <c r="C26" s="19">
        <v>7201.57</v>
      </c>
      <c r="D26" s="19">
        <v>0</v>
      </c>
      <c r="E26" s="19">
        <v>0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46028000</v>
      </c>
      <c r="C34" s="6">
        <f>SUM(C35:C37)</f>
        <v>207304.57</v>
      </c>
      <c r="D34" s="6">
        <f>SUM(D35:D37)</f>
        <v>207304.57</v>
      </c>
      <c r="E34" s="40">
        <f>SUM(E35:E37)</f>
        <v>195902.82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46028000</v>
      </c>
      <c r="C37" s="19">
        <v>207304.57</v>
      </c>
      <c r="D37" s="19">
        <v>207304.57</v>
      </c>
      <c r="E37" s="39">
        <v>195902.82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9010.67</v>
      </c>
      <c r="D42" s="6">
        <f>SUM(D43:D45)</f>
        <v>2825</v>
      </c>
      <c r="E42" s="40">
        <f>SUM(E43:E45)</f>
        <v>2825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6591.67</v>
      </c>
      <c r="D44" s="19">
        <v>2825</v>
      </c>
      <c r="E44" s="39">
        <v>2825</v>
      </c>
    </row>
    <row r="45" spans="1:5" s="23" customFormat="1" ht="25.5" customHeight="1">
      <c r="A45" s="18" t="s">
        <v>35</v>
      </c>
      <c r="B45" s="19">
        <v>6005000</v>
      </c>
      <c r="C45" s="19">
        <v>2419</v>
      </c>
      <c r="D45" s="19">
        <v>0</v>
      </c>
      <c r="E45" s="39">
        <v>0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147101.02</v>
      </c>
      <c r="D50" s="6">
        <f>SUM(D51:D53)</f>
        <v>530</v>
      </c>
      <c r="E50" s="37">
        <f>SUM(E51:E53)</f>
        <v>530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147101.02</v>
      </c>
      <c r="D53" s="19">
        <v>530</v>
      </c>
      <c r="E53" s="34">
        <v>530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0</v>
      </c>
      <c r="D54" s="6">
        <f>SUM(D55:D57)</f>
        <v>0</v>
      </c>
      <c r="E54" s="40">
        <f>SUM(E55:E57)</f>
        <v>0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0</v>
      </c>
      <c r="D56" s="19">
        <v>0</v>
      </c>
      <c r="E56" s="39">
        <v>0</v>
      </c>
    </row>
    <row r="57" spans="1:5" s="23" customFormat="1" ht="25.5" customHeight="1">
      <c r="A57" s="18" t="s">
        <v>35</v>
      </c>
      <c r="B57" s="19">
        <v>21000</v>
      </c>
      <c r="C57" s="19">
        <v>0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0</v>
      </c>
      <c r="D58" s="6">
        <f>SUM(D59:D61)</f>
        <v>0</v>
      </c>
      <c r="E58" s="40">
        <f>SUM(E59:E61)</f>
        <v>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1436.4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1436.4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0</v>
      </c>
      <c r="E70" s="40">
        <f>SUM(E71:E73)</f>
        <v>0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200000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8075695.93</v>
      </c>
      <c r="D78" s="6">
        <f>SUM(D79:D81)</f>
        <v>4711686.42</v>
      </c>
      <c r="E78" s="40">
        <f>SUM(E79:E81)</f>
        <v>4711686.42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8075695.93</v>
      </c>
      <c r="D80" s="19">
        <v>4711686.42</v>
      </c>
      <c r="E80" s="39">
        <v>4711686.42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73835801.79999998</v>
      </c>
      <c r="D83" s="6">
        <f>D50+D46+D7+D11+D15+D74+D78+D58+D62+D66+D70+D54+D34+D38+D42+D30+D20+D25</f>
        <v>56782865.33</v>
      </c>
      <c r="E83" s="6">
        <f>E50+E46+E7+E11+E15+E74+E78+E58+E62+E66+E70+E54+E34+E38+E42+E30+E20+E25</f>
        <v>48485380.769999996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09/03/2023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09/03/2023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2023-03-13T13:26:59Z</cp:lastPrinted>
  <dcterms:created xsi:type="dcterms:W3CDTF">2021-06-08T14:44:58Z</dcterms:created>
  <dcterms:modified xsi:type="dcterms:W3CDTF">2023-03-13T13:27:58Z</dcterms:modified>
  <cp:category/>
  <cp:version/>
  <cp:contentType/>
  <cp:contentStatus/>
</cp:coreProperties>
</file>