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_de_trabalho"/>
  <mc:AlternateContent xmlns:mc="http://schemas.openxmlformats.org/markup-compatibility/2006">
    <mc:Choice Requires="x15">
      <x15ac:absPath xmlns:x15ac="http://schemas.microsoft.com/office/spreadsheetml/2010/11/ac" url="C:\Users\marchelcosta\OneDrive - Procuradoria Geral de Justiça - MPAM\DOF\ANO 2024\TRANSPARÊNCIA\4 - EMPENHOS\"/>
    </mc:Choice>
  </mc:AlternateContent>
  <bookViews>
    <workbookView xWindow="-28920" yWindow="-120" windowWidth="29040" windowHeight="15840" tabRatio="500"/>
  </bookViews>
  <sheets>
    <sheet name="Empenhos" sheetId="1" r:id="rId1"/>
  </sheets>
  <definedNames>
    <definedName name="_xlnm._FilterDatabase" localSheetId="0" hidden="1">Empenhos!$B$1:$B$1088</definedName>
    <definedName name="_xlnm.Print_Area" localSheetId="0">Empenhos!$A$1:$I$1084</definedName>
    <definedName name="Excel_BuiltIn__FilterDatabase" localSheetId="0">Empenhos!$A$6:$I$6</definedName>
    <definedName name="Excel_BuiltIn_Print_Area" localSheetId="0">Empenhos!$H$1:$Y$6</definedName>
    <definedName name="Excel_BuiltIn_Print_Area_1">Empenhos!$A$1:$I$6</definedName>
    <definedName name="Excel_BuiltIn_Print_Titles" localSheetId="0">Empenhos!$1:$6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3" i="1" l="1"/>
  <c r="H1014" i="1"/>
  <c r="G1014" i="1" l="1"/>
  <c r="I1014" i="1"/>
  <c r="I863" i="1"/>
  <c r="G863" i="1"/>
  <c r="G1030" i="1" l="1"/>
  <c r="H1030" i="1"/>
  <c r="I1030" i="1"/>
  <c r="G1067" i="1" l="1"/>
  <c r="I1067" i="1"/>
  <c r="H1067" i="1"/>
  <c r="H1024" i="1"/>
  <c r="H1068" i="1" s="1"/>
  <c r="I1024" i="1"/>
  <c r="I1068" i="1" s="1"/>
  <c r="G1024" i="1"/>
  <c r="G1068" i="1" s="1"/>
  <c r="H1066" i="1"/>
  <c r="I1066" i="1"/>
  <c r="G1066" i="1"/>
  <c r="A865" i="1"/>
  <c r="A1026" i="1"/>
  <c r="G1036" i="1"/>
  <c r="G1077" i="1" s="1"/>
  <c r="H1036" i="1"/>
  <c r="H1072" i="1" s="1"/>
  <c r="I1036" i="1"/>
  <c r="I1077" i="1" s="1"/>
  <c r="G1041" i="1"/>
  <c r="G1078" i="1" s="1"/>
  <c r="H1041" i="1"/>
  <c r="H1073" i="1" s="1"/>
  <c r="A1045" i="1"/>
  <c r="G1049" i="1"/>
  <c r="H1049" i="1"/>
  <c r="I1049" i="1"/>
  <c r="G1055" i="1"/>
  <c r="H1055" i="1"/>
  <c r="I1055" i="1"/>
  <c r="G1060" i="1"/>
  <c r="G1079" i="1" s="1"/>
  <c r="H1060" i="1"/>
  <c r="H1079" i="1" s="1"/>
  <c r="I1060" i="1"/>
  <c r="I1079" i="1" s="1"/>
  <c r="I1063" i="1"/>
  <c r="I1073" i="1"/>
  <c r="I1078" i="1"/>
  <c r="G1071" i="1" l="1"/>
  <c r="H1077" i="1"/>
  <c r="I1071" i="1"/>
  <c r="H1071" i="1"/>
  <c r="G1080" i="1"/>
  <c r="H1078" i="1"/>
  <c r="H1080" i="1" s="1"/>
  <c r="H1074" i="1"/>
  <c r="I1072" i="1"/>
  <c r="I1074" i="1" s="1"/>
  <c r="I1080" i="1"/>
  <c r="G1073" i="1"/>
  <c r="G1069" i="1"/>
  <c r="I1069" i="1"/>
  <c r="H1069" i="1"/>
  <c r="G1072" i="1"/>
  <c r="G1074" i="1" l="1"/>
</calcChain>
</file>

<file path=xl/sharedStrings.xml><?xml version="1.0" encoding="utf-8"?>
<sst xmlns="http://schemas.openxmlformats.org/spreadsheetml/2006/main" count="5358" uniqueCount="2355">
  <si>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</si>
  <si>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</si>
  <si>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</si>
  <si>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</si>
  <si>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</si>
  <si>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</si>
  <si>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</si>
  <si>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</si>
  <si>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</si>
  <si>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</si>
  <si>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</si>
  <si>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COSAMA COMPANHIA DE SANEAMENTO DO AMAZONAS</t>
  </si>
  <si>
    <t>NÃO SE APLICA</t>
  </si>
  <si>
    <t>6 - INEXIGÍVEL</t>
  </si>
  <si>
    <t xml:space="preserve"> SERVICO AUTONOMO DE AGUA E ESGOTO DE IRANDUBA</t>
  </si>
  <si>
    <t xml:space="preserve"> MANAUS AMBIENTAL S.A</t>
  </si>
  <si>
    <t xml:space="preserve"> COMPANHIA HUMAITENSE DE AGUAS E SANEAMENTO BASICO</t>
  </si>
  <si>
    <t xml:space="preserve"> SAAE SERVICO AUT DE AGUA E ESGOTOS DE PARINTINS</t>
  </si>
  <si>
    <t xml:space="preserve"> SAAE SERVICO AUTONOMO DE AGUA E ESGOTOS DE ITACOAT</t>
  </si>
  <si>
    <t>MENOR PREÇO</t>
  </si>
  <si>
    <t xml:space="preserve"> TELEFONICA BRASIL S.A.</t>
  </si>
  <si>
    <t>8 - PREGÃO ELETRÔNICO</t>
  </si>
  <si>
    <t>5 - DISPENSA DE LICITAÇÃO</t>
  </si>
  <si>
    <t xml:space="preserve"> COENCIL EMPREENDIMENTOS IMOBILIÁRIOS LTDA</t>
  </si>
  <si>
    <t xml:space="preserve"> OI S.A.</t>
  </si>
  <si>
    <t xml:space="preserve"> AMAZONAS ENERGIA S/A</t>
  </si>
  <si>
    <t xml:space="preserve"> VANIAS BATISTA MENDONÇA</t>
  </si>
  <si>
    <t xml:space="preserve"> JF TECNOLOGIA LTDA - ME</t>
  </si>
  <si>
    <t xml:space="preserve"> TRIVALE INSTITUICAO DE PAGAMENTO LTDA</t>
  </si>
  <si>
    <t xml:space="preserve"> SAMUEL MENDES DA SILVA</t>
  </si>
  <si>
    <t xml:space="preserve"> PRODAM PROCESSAMENTO DE DADOS AMAZONAS SA</t>
  </si>
  <si>
    <t xml:space="preserve"> SIDI SERVIÇOS DE COMUNICAÇAO LTDA  ME</t>
  </si>
  <si>
    <t xml:space="preserve"> SENCINET BRASIL SERVICOS DE TELECOMUNICACOES LTDA</t>
  </si>
  <si>
    <t xml:space="preserve"> SOFTPLAN PLANEJAMENTO E SISTEMAS LTDA</t>
  </si>
  <si>
    <t>7 - NÃO SE APLICA</t>
  </si>
  <si>
    <t xml:space="preserve"> CASA NOVA ENGENHARIA E CONSULTORIA LTDA  ME</t>
  </si>
  <si>
    <t xml:space="preserve"> EMPRESA BRASILEIRA DE CORREIOS E TELEGRAFOS EBCT</t>
  </si>
  <si>
    <t xml:space="preserve"> EFICAZ ASSESSORIA DE COMUNICAÇÃO LTDA</t>
  </si>
  <si>
    <t xml:space="preserve"> F ALVES DOS SANTOS JUNIOR</t>
  </si>
  <si>
    <t xml:space="preserve"> G REFRIGERAÇAO COM E SERV DE REFRIGERAÇAO LTDA  ME</t>
  </si>
  <si>
    <t xml:space="preserve"> EDITORA REVISTA DOS TRIBUNAIS LTDA</t>
  </si>
  <si>
    <t xml:space="preserve"> GABRIEL AGUIAR DE LIMA</t>
  </si>
  <si>
    <t xml:space="preserve"> MOVLEADS AGENCIA DE MARKETING DIGITAL LTDA.</t>
  </si>
  <si>
    <t xml:space="preserve"> SECRETARIA DE ESTADO DA EDUCACAO E QUALIDADE DO ENSINO</t>
  </si>
  <si>
    <t xml:space="preserve"> FUNDAÇÃO HOSPITALAR DE HAMATOLOGIA E HEMOTERAPIA DO AMAZONAS</t>
  </si>
  <si>
    <t xml:space="preserve"> PREFEITURA MUNICIPAL DE MANAUS</t>
  </si>
  <si>
    <t xml:space="preserve"> PREFEITURA MUNICIPAL DE UARINI</t>
  </si>
  <si>
    <t xml:space="preserve"> MUNICIPIO DE TEFE</t>
  </si>
  <si>
    <t xml:space="preserve"> FOLHA DE PAGAMENTO </t>
  </si>
  <si>
    <t xml:space="preserve">PF0000197 </t>
  </si>
  <si>
    <t xml:space="preserve"> JOSIELE SILVA DE SOUZA</t>
  </si>
  <si>
    <t xml:space="preserve"> LEANDRO TAVARES BEZERRA</t>
  </si>
  <si>
    <t xml:space="preserve"> ALBERTO RODRIGUES DO NASCIMENTO JUNIOR</t>
  </si>
  <si>
    <t xml:space="preserve"> ECOSEGM E CONSULTORIA AMBIENTAL LTDA ME</t>
  </si>
  <si>
    <t xml:space="preserve"> MWP AMORIM LTDA</t>
  </si>
  <si>
    <t xml:space="preserve"> FUNDO DE MODERNIZAÇÃO E REAPARELHAMENTO DO PODER JUDICIARIO ESTADUAL</t>
  </si>
  <si>
    <t xml:space="preserve"> MARIA DO SOCORRO B. VASCONCELOS</t>
  </si>
  <si>
    <t xml:space="preserve"> INGRID QUEIROZ CASSIO</t>
  </si>
  <si>
    <t xml:space="preserve"> FUNDO DE PREVIDENCIA SOCIAL DOS SERVIDORES PUBLICOS DE MANAQUIRI</t>
  </si>
  <si>
    <t xml:space="preserve"> MANAUSPREV FUNDO UNICO DE PREV DO MUNIC DE MANAUS</t>
  </si>
  <si>
    <t xml:space="preserve"> BB PREVIDÊNCIA FUNDO DE PENSÃO BANCO DO BRASIL</t>
  </si>
  <si>
    <t xml:space="preserve"> SERVIX INFORMÁTICA LTDA</t>
  </si>
  <si>
    <t xml:space="preserve"> PAULO EMILIO VIEIRA DE MELO</t>
  </si>
  <si>
    <t xml:space="preserve"> ANTONIO MARCOS BECKMAN DE LIMA</t>
  </si>
  <si>
    <t xml:space="preserve"> MATHILDE ESTER BEMERGURY EZAGUY</t>
  </si>
  <si>
    <t xml:space="preserve"> EVALDO JOSE RODRIGUES DE LIMA</t>
  </si>
  <si>
    <t xml:space="preserve"> THOMPSON OLIVEIRA ORBEA</t>
  </si>
  <si>
    <t xml:space="preserve"> JOZIVAN DOS SANTOS SOUZA</t>
  </si>
  <si>
    <t>2023NE0000337</t>
  </si>
  <si>
    <t xml:space="preserve"> PRIME CONSULTORIA E ASSESSORIA EMPRESARIAL LTDA</t>
  </si>
  <si>
    <t xml:space="preserve"> ALFREDO AFONSO RIBAMAR DE FREITAS</t>
  </si>
  <si>
    <t xml:space="preserve"> MARIA DA GLORIA DA SILVA CONRADO</t>
  </si>
  <si>
    <t xml:space="preserve"> IVANETE PINOTTI DE SOUSA</t>
  </si>
  <si>
    <t xml:space="preserve"> INSTITUTO DE PREVIDENCIA DO ESTADO DE RORAIMA</t>
  </si>
  <si>
    <t xml:space="preserve"> LOGIC PRO SERVICOS DE TECNOLOGIA DA INFORMACAO LTDA</t>
  </si>
  <si>
    <t>3 - TOMADA DE PREÇOS</t>
  </si>
  <si>
    <t xml:space="preserve"> SERRA MOBILE INDUSTRIA E COMERCIO LTDA</t>
  </si>
  <si>
    <t xml:space="preserve"> SECRETARIA DE  ESTADO DA SAUDE</t>
  </si>
  <si>
    <t xml:space="preserve"> MÓDULO ENGENHARIA CONSULTORIA E GERENCIA PREDIAL LTDA</t>
  </si>
  <si>
    <t>2023NE0001221</t>
  </si>
  <si>
    <t xml:space="preserve"> SAAE SERVICO AUTONOMO DE AGUA E ESGOTOS DE MAUES</t>
  </si>
  <si>
    <t xml:space="preserve"> CERRADO VIAGENS LTDA</t>
  </si>
  <si>
    <t xml:space="preserve"> ALVES LIRA LTDA</t>
  </si>
  <si>
    <t xml:space="preserve"> BMJ COMERCIAL E SERVICOS LTDA</t>
  </si>
  <si>
    <t>2023NE0001523</t>
  </si>
  <si>
    <t>2023NE0001553</t>
  </si>
  <si>
    <t xml:space="preserve"> LEANDRO DE OLIVEIRA PORTELA</t>
  </si>
  <si>
    <t xml:space="preserve"> FUNDAÇÃO TELEVISAO E RADIO CULTURA DO AMAZONAS</t>
  </si>
  <si>
    <t xml:space="preserve"> GIBBOR PUBLICIDADE E PUBLICACOES DE EDITAIS LTDA</t>
  </si>
  <si>
    <t>SEGURO RESIDENTES</t>
  </si>
  <si>
    <t>2023NE0001828</t>
  </si>
  <si>
    <t xml:space="preserve"> ALFAMA COM E SERVIÇOS LTDA</t>
  </si>
  <si>
    <t>2023NE0002000</t>
  </si>
  <si>
    <t xml:space="preserve"> DAHORA PUBLICIADE, SERVIÇOS GRAFICOS E EVENTOS EIRELI</t>
  </si>
  <si>
    <t xml:space="preserve"> LINK CARD ADMINISTRADORA DE BENEFICIOS EIRELI EPP</t>
  </si>
  <si>
    <t xml:space="preserve">T O T A L    </t>
  </si>
  <si>
    <t>EMPENHOS E PAGAMENTOS POR FAVORECIDO EXERCICIO ANTERIOR</t>
  </si>
  <si>
    <t>NE</t>
  </si>
  <si>
    <t>VALOR EMPENHADO</t>
  </si>
  <si>
    <t>EMPRESA BRASILEIRA DE CORREIOS E TELEGRAFOS EBCT</t>
  </si>
  <si>
    <t>JF TECNOLOGIA LTDA -ME</t>
  </si>
  <si>
    <t>TRIVALE INSTITUICAO DE PAGAMENTO LTDA</t>
  </si>
  <si>
    <t>REPREMIG REPRESENTACAO E COMERCIO DE MINAS GERAIS LTDA</t>
  </si>
  <si>
    <t>G REFRIGERAÇAO COM E SERV DE REFRIGERAÇAO LTDA  ME</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</si>
  <si>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</si>
  <si>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</si>
  <si>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EMPENHOS ANULADOS</t>
  </si>
  <si>
    <t>VALOR ANULADO</t>
  </si>
  <si>
    <t>PAGAMENTO CANCELADO NO MÊS</t>
  </si>
  <si>
    <t>PAGAMENTO CANCELADO ATÉ MÊS</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</si>
  <si>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</si>
  <si>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</si>
  <si>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</si>
  <si>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</si>
  <si>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</si>
  <si>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</si>
  <si>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</si>
  <si>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</si>
  <si>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</si>
  <si>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</si>
  <si>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2024NE0000001</t>
  </si>
  <si>
    <t>2024NE0000002</t>
  </si>
  <si>
    <t>2024NE0000003</t>
  </si>
  <si>
    <t>2024NE0000004</t>
  </si>
  <si>
    <t>2024NE0000005</t>
  </si>
  <si>
    <t>2024NE0000006</t>
  </si>
  <si>
    <t>2024NE0000007</t>
  </si>
  <si>
    <t>2024NE0000008</t>
  </si>
  <si>
    <t>2024NE0000009</t>
  </si>
  <si>
    <t>2024NE0000010</t>
  </si>
  <si>
    <t>2024NE0000011</t>
  </si>
  <si>
    <t>2024NE0000012</t>
  </si>
  <si>
    <t>2024NE0000013</t>
  </si>
  <si>
    <t>2024NE0000014</t>
  </si>
  <si>
    <t>2024NE0000015</t>
  </si>
  <si>
    <t>2024NE0000016</t>
  </si>
  <si>
    <t>2024NE0000017</t>
  </si>
  <si>
    <t>2024NE0000018</t>
  </si>
  <si>
    <t>2024NE0000019</t>
  </si>
  <si>
    <t>2024NE0000020</t>
  </si>
  <si>
    <t>2024NE0000021</t>
  </si>
  <si>
    <t>2024NE0000022</t>
  </si>
  <si>
    <t>2024NE0000023</t>
  </si>
  <si>
    <t>2024NE0000024</t>
  </si>
  <si>
    <t>2024NE0000025</t>
  </si>
  <si>
    <t>2024NE0000026</t>
  </si>
  <si>
    <t>2024NE0000027</t>
  </si>
  <si>
    <t>2024NE0000028</t>
  </si>
  <si>
    <t>2024NE0000029</t>
  </si>
  <si>
    <t>2024NE0000030</t>
  </si>
  <si>
    <t>2024NE0000031</t>
  </si>
  <si>
    <t>2024NE0000032</t>
  </si>
  <si>
    <t>2024NE0000033</t>
  </si>
  <si>
    <t>2024NE0000034</t>
  </si>
  <si>
    <t>2024NE0000035</t>
  </si>
  <si>
    <t>2024NE0000036</t>
  </si>
  <si>
    <t>2024NE0000037</t>
  </si>
  <si>
    <t>2024NE0000038</t>
  </si>
  <si>
    <t>2024NE0000039</t>
  </si>
  <si>
    <t>2024NE0000040</t>
  </si>
  <si>
    <t>2024NE0000041</t>
  </si>
  <si>
    <t>2024NE0000042</t>
  </si>
  <si>
    <t>2024NE0000043</t>
  </si>
  <si>
    <t>2024NE0000044</t>
  </si>
  <si>
    <t>2024NE0000045</t>
  </si>
  <si>
    <t>2024NE0000047</t>
  </si>
  <si>
    <t>2024NE0000048</t>
  </si>
  <si>
    <t>2024NE0000050</t>
  </si>
  <si>
    <t>2024NE0000051</t>
  </si>
  <si>
    <t>2024NE0000052</t>
  </si>
  <si>
    <t>2024NE0000053</t>
  </si>
  <si>
    <t>2024NE0000054</t>
  </si>
  <si>
    <t>2024NE0000055</t>
  </si>
  <si>
    <t>2024NE0000056</t>
  </si>
  <si>
    <t>2024NE0000057</t>
  </si>
  <si>
    <t>2024NE0000058</t>
  </si>
  <si>
    <t>2024NE0000059</t>
  </si>
  <si>
    <t>2024NE0000060</t>
  </si>
  <si>
    <t>2024NE0000061</t>
  </si>
  <si>
    <t>2024NE0000062</t>
  </si>
  <si>
    <t>2024NE0000063</t>
  </si>
  <si>
    <t>2024NE0000064</t>
  </si>
  <si>
    <t>2024NE0000065</t>
  </si>
  <si>
    <t>2024NE0000066</t>
  </si>
  <si>
    <t>2024NE0000067</t>
  </si>
  <si>
    <t>2024NE0000068</t>
  </si>
  <si>
    <t>2024NE0000069</t>
  </si>
  <si>
    <t>2024NE0000070</t>
  </si>
  <si>
    <t>2024NE0000071</t>
  </si>
  <si>
    <t>2024NE0000074</t>
  </si>
  <si>
    <t>2024NE0000075</t>
  </si>
  <si>
    <t>2024NE0000076</t>
  </si>
  <si>
    <t>2024NE0000077</t>
  </si>
  <si>
    <t>2024NE0000078</t>
  </si>
  <si>
    <t>2024NE0000079</t>
  </si>
  <si>
    <t>2024NE0000080</t>
  </si>
  <si>
    <t>2024NE0000081</t>
  </si>
  <si>
    <t>2024NE0000082</t>
  </si>
  <si>
    <t>2024NE0000083</t>
  </si>
  <si>
    <t>2024NE0000084</t>
  </si>
  <si>
    <t>2024NE0000085</t>
  </si>
  <si>
    <t>2024NE0000086</t>
  </si>
  <si>
    <t>2024NE0000087</t>
  </si>
  <si>
    <t>2024NE0000088</t>
  </si>
  <si>
    <t>2024NE0000089</t>
  </si>
  <si>
    <t>2024NE0000090</t>
  </si>
  <si>
    <t>2024NE0000091</t>
  </si>
  <si>
    <t>2024NE0000092</t>
  </si>
  <si>
    <t>2024NE0000093</t>
  </si>
  <si>
    <t>2024NE0000094</t>
  </si>
  <si>
    <t>2024NE0000095</t>
  </si>
  <si>
    <t>2024NE0000096</t>
  </si>
  <si>
    <t>2024NE0000097</t>
  </si>
  <si>
    <t>2024NE0000098</t>
  </si>
  <si>
    <t>2024NE0000099</t>
  </si>
  <si>
    <t>2024NE0000100</t>
  </si>
  <si>
    <t>2024NE0000101</t>
  </si>
  <si>
    <t>2024NE0000102</t>
  </si>
  <si>
    <t>2024NE0000103</t>
  </si>
  <si>
    <t>2024NE0000104</t>
  </si>
  <si>
    <t>2024NE0000105</t>
  </si>
  <si>
    <t xml:space="preserve"> GARTNER DO BRASIL SERVICOS DE PESQUISAS LTDA</t>
  </si>
  <si>
    <t xml:space="preserve"> DANTAS E VELOSO CIA LTDA</t>
  </si>
  <si>
    <t xml:space="preserve"> CONSTRUTORA ALCANCE LTDA</t>
  </si>
  <si>
    <t xml:space="preserve"> BC SERVICOS GRAFICOS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</si>
  <si>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</si>
  <si>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</si>
  <si>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</si>
  <si>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</si>
  <si>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</si>
  <si>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</si>
  <si>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</si>
  <si>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</si>
  <si>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</si>
  <si>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</si>
  <si>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</si>
  <si>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</si>
  <si>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</si>
  <si>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</si>
  <si>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</si>
  <si>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CONTRATAÇÃO DE EMPRESA ESPECIALIZADA EM SERVIÇOS GRÁFICOS PARA O FORNECIMENTO, SOB DEMANDA, DE CRACHÁS EM PVC, COM PROTETOR E CORDÃO PERSONALIZADO, COM O PROPÓSITO DE ATENDER À DEMANDA DAS UNIDADES DESTA PROCURADORIA-GERAL DE JUSTIÇA DO ESTADO DO AMAZONAS</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</si>
  <si>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</si>
  <si>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</si>
  <si>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</si>
  <si>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</si>
  <si>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</si>
  <si>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</si>
  <si>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</si>
  <si>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</si>
  <si>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FOLHA DE PAGAMENTO TIPO 69 - GRUPO 14 - DEZEMBRO/2024
GANHOS:
210 - R$ 1.687,14
374 - R$ 1.687,14</t>
  </si>
  <si>
    <t>FOLHA DE PAGAMENTO TIPO 69 - GRUPO 14 - DEZEMBRO/2024
GANHOS:
708 - R$ 22.616,64</t>
  </si>
  <si>
    <t>FOLHA DE PAGAMENTO TIPO 75 - GRUPO 14 - AUXÍLIO ALIMENTAÇÃO DO MÊS DE JANEIRO/2024
GANHOS:
600 - AUXILIO ALIMENTACAO: R$ 1.542.872,43
601 - DEVOL DESC INDEV AUX: R$ 204,17
DESCONTOS:
7000 - DESC DIARIAS AUX ALI: R$ 6.737,68
7001 - DESC FALTAS AUX ALI: R$ 714,59
LÍQUIDO: 1.535.624,33</t>
  </si>
  <si>
    <t>VALOR QUE SE EMPENHA A BB PREVIDÊNCIA FUNDO DE PENSÃO BANCO DO BRASIL, REFERENTE À CONTRIBUIÇÃO PATRONAL INCIDENTE SOBRE O 13º SALÁRIO DE 2023, CONFORME DOCUMENTOS CONSTANTES DO PROCEDIMENTO SEI N.º 2023.027979.</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</si>
  <si>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</si>
  <si>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</si>
  <si>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</si>
  <si>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</si>
  <si>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</si>
  <si>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</si>
  <si>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</si>
  <si>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</si>
  <si>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</si>
  <si>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TERMO DE CESSÃO DE SERVIDOR, COM ÔNUS AO CESSIONÁRIO, QUE ENTRE SI CELEBRAM O MINISTÉRIO PÚBLICO DO ESTADO AMAZONAS E A FUNDAÇÃO HOSPITALAR DE HEMATOLOGIA E HEMOTERAPIA DO AMAZONAS (FHEMOAM), VISANDO À CESSÃO DO SERVIDOR MURILO OLIVEIRA MIRANDA JÚNIOR.</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</si>
  <si>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</si>
  <si>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VALOR QUE SE EMPENHA A BB PREVIDÊNCIA FUNDO DE PENSÃO BANCO DO BRASIL, REFERENTE À CONTRIBUIÇÃO PATRONAL INCIDENTE SOBRE A COMPETÊNCIA DO MÊS DE DEZEMBRO DE 2023, CONFORME DOCUMENTOS CONSTANTES DO PROCEDIMENTO SEI N.º 2023.027979.</t>
  </si>
  <si>
    <t>JOZIVAN DOS SANTOS SOUZA</t>
  </si>
  <si>
    <t>PREVILEMOS LTDA - ADMINISTRADORA E CORRETORA DE SEGUROS</t>
  </si>
  <si>
    <t>8.0 - PREGÃO ELETRÔNICO</t>
  </si>
  <si>
    <t>5.0 - DISPENSA DE LICITAÇÃO</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</si>
  <si>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</si>
  <si>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 xml:space="preserve">LOCAÇÃO DE IMÓVEL, PELO PERÍODO DE 60 (SESSENTA) MESES, 3º TERMO DE APOSTILAMENTO AO CONTRATO ADMINISTRATIVO N.º 016/2020/MP/PGJ, SEI N° 2022.016682.
</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</si>
  <si>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</si>
  <si>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 xml:space="preserve">VALOR QUE SE EMPENHA RELATIVO À PRESTAÇÃO DE SERVIÇO DE DISTRIBUIÇÃO DE ENERGIA ELÉTRICA, PARA ATENDER AS NECESSIDADES DA PGJ/AM E UNIDADES CONSUMIDORAS, E DEMAIS DOCUMENTOS DO PI-SEI 2022.015985.
</t>
  </si>
  <si>
    <t xml:space="preserve">VALOR QUE SE EMPENHA FORNECIMENTO DE ENERGIA ÀS UNIDADES CONSUMIDORAS LOCALIZADAS NO ESTADO DO AMAZONAS, CONFORME C.A. N° 005/2021 - MP/PGJ E DEMAIS DOCUMENTOS NO SEI 2020.016185.
</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</si>
  <si>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</si>
  <si>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</si>
  <si>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</si>
  <si>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</si>
  <si>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</si>
  <si>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</si>
  <si>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</si>
  <si>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</si>
  <si>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</si>
  <si>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</si>
  <si>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</si>
  <si>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</si>
  <si>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</si>
  <si>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</si>
  <si>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</si>
  <si>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</si>
  <si>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</si>
  <si>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</si>
  <si>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</si>
  <si>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</si>
  <si>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</si>
  <si>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</si>
  <si>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</si>
  <si>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</si>
  <si>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</si>
  <si>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</si>
  <si>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</si>
  <si>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</si>
  <si>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</si>
  <si>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</si>
  <si>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</si>
  <si>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</si>
  <si>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</si>
  <si>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</si>
  <si>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</si>
  <si>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</si>
  <si>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</si>
  <si>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</si>
  <si>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</si>
  <si>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</si>
  <si>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</si>
  <si>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</si>
  <si>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</si>
  <si>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</si>
  <si>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</si>
  <si>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</si>
  <si>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</si>
  <si>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 xml:space="preserve">VALOR QUE SE EMPENHA EM FAVOR DE TRIVALE ADMINISTRAÇÃO LTDA, NA FORMA DO 4º TERMO ADITIVO AO CONTRATO ADMINISTRATIVO N.º 015/2020-MP/PGJ, COMPREENDENDO DE 09/08/2023 A 09/08/2024, CONF. DOCUMENTOS QUE INTEGRAM O PROCEDIMENTO INTERNO N.º 2023.004527-SEI.
</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</si>
  <si>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</si>
  <si>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</si>
  <si>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</si>
  <si>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</si>
  <si>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</si>
  <si>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 xml:space="preserve">VALOR QUE SE EMPENHA EM FAVOR DO SR. VANIAS BATISTA MENDONÇA, NOS TERMOS DO 1.º TERMO DE APOSTILAMENTO AO CONTRATO 033/2019, RELATIVO À LOC. DE IMÓVEL, LOCALIZADO NA AV. ANDRÉ ARAÚJO, N.º 129, ALEIXO, MANAUS-AM.
</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</si>
  <si>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</si>
  <si>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</si>
  <si>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</si>
  <si>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</si>
  <si>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</si>
  <si>
    <t>Anulação da 2024NE0000093</t>
  </si>
  <si>
    <t>2024NE0000138</t>
  </si>
  <si>
    <t xml:space="preserve">PF0000007 </t>
  </si>
  <si>
    <t xml:space="preserve"> FUNDACAO AMAZONPREV</t>
  </si>
  <si>
    <t xml:space="preserve"> INSTITUTO NACIONAL DE SEGURIDADE SOCIAL / INSS</t>
  </si>
  <si>
    <t xml:space="preserve"> DANIELA BRAGANÇA MACEDO</t>
  </si>
  <si>
    <t xml:space="preserve"> HIRAILTON GOMES DO NASCIMENTO</t>
  </si>
  <si>
    <t xml:space="preserve"> MURILO OLIVEIRA MIRANDA JUNIOR</t>
  </si>
  <si>
    <t xml:space="preserve"> ULISSES HERMESON CASTRO DE FAR</t>
  </si>
  <si>
    <t xml:space="preserve"> FREDERICO JORGE DE MOURA ABRAHIM</t>
  </si>
  <si>
    <t xml:space="preserve"> DIEGO ALVES LOPES</t>
  </si>
  <si>
    <t xml:space="preserve"> DEBORAH TRAJANO CORREA CASTELLO BRANCO</t>
  </si>
  <si>
    <t xml:space="preserve"> LAIS ARAUJO DE FARIA</t>
  </si>
  <si>
    <t xml:space="preserve"> LINDA HAVILAH DA SILVEIRA ALVES NASSER</t>
  </si>
  <si>
    <t xml:space="preserve"> ERIVAN LEAL DE OLIVEIRA</t>
  </si>
  <si>
    <t xml:space="preserve"> JULIO CESAR ALBUQUERQUE LIMA</t>
  </si>
  <si>
    <t xml:space="preserve"> JHERALMY HASTEM SANTOS ARAUJO DA SILVA</t>
  </si>
  <si>
    <t xml:space="preserve"> UNIVERSIDADE ESTADUAL DO AMAZONAS</t>
  </si>
  <si>
    <t xml:space="preserve"> MILTON MENEZES DINIZ</t>
  </si>
  <si>
    <t xml:space="preserve"> PAULO AUGUSTO DE OLIVEIRA LOPES</t>
  </si>
  <si>
    <t xml:space="preserve"> LUCIANA DE SOUZA CARVALHO</t>
  </si>
  <si>
    <t xml:space="preserve"> REINALDO SANTOS DE SOUZA</t>
  </si>
  <si>
    <t xml:space="preserve"> EDIPO MENDONCA OKAMURA</t>
  </si>
  <si>
    <t xml:space="preserve"> ACESSO ACADEMICO LTDA</t>
  </si>
  <si>
    <t xml:space="preserve"> SILVIA ABDALA TUMA</t>
  </si>
  <si>
    <t xml:space="preserve"> ORACLE DO BRASIL SISTEMAS LTDA</t>
  </si>
  <si>
    <t xml:space="preserve"> MINISTERIO PUBLICO DO ESTADO DO ACRE</t>
  </si>
  <si>
    <t xml:space="preserve"> AMAZON LIFE SAUDE CLINICA E MEDICINA OCUPACIONAL LTDA</t>
  </si>
  <si>
    <t xml:space="preserve"> SHEYLA ANDRADE DOS SANTOS</t>
  </si>
  <si>
    <t xml:space="preserve"> POWERTECH LOCAÇÕES DE MÁQUINAS E EQUIPAMENTOS S.A</t>
  </si>
  <si>
    <t xml:space="preserve"> ELIZANE GARCIA PONTES</t>
  </si>
  <si>
    <t xml:space="preserve"> PAULO CESAR DOS SANTOS LIMA</t>
  </si>
  <si>
    <t xml:space="preserve"> ORIALI CORREA DOS SANTOS</t>
  </si>
  <si>
    <t xml:space="preserve"> ADSON LUIS SOUSA SILVA</t>
  </si>
  <si>
    <t xml:space="preserve"> RALFFE KOKAY BARRONCAS</t>
  </si>
  <si>
    <t xml:space="preserve"> RAPHAEL VITORIANO BASTOS</t>
  </si>
  <si>
    <t xml:space="preserve"> JUSSARA MARIA PORDEUS E SILVA</t>
  </si>
  <si>
    <t xml:space="preserve"> MS TERRAPLENAGEM LTDA</t>
  </si>
  <si>
    <t xml:space="preserve"> CONSELHO REGIONAL DE ENGENHARIA E AGRONOMIA DO ESTADO DO AMAZONAS</t>
  </si>
  <si>
    <t xml:space="preserve"> BETEL MÓVEIS EIRELLI</t>
  </si>
  <si>
    <t xml:space="preserve"> F N DE ALMEIDA EPP</t>
  </si>
  <si>
    <t xml:space="preserve"> SUPERAR LTDA</t>
  </si>
  <si>
    <t xml:space="preserve"> V R P DE OLIVEIRA COMERCIO E REPRESENTACAO DE EQUIPAMENTO MEDICO-HOSPITALAR LTDA</t>
  </si>
  <si>
    <t xml:space="preserve"> SP DRONES E COMERCIO LTDA</t>
  </si>
  <si>
    <t xml:space="preserve"> TH MIX LTDA</t>
  </si>
  <si>
    <t xml:space="preserve"> CONSTRUTORA RIO NEGRO LTDA</t>
  </si>
  <si>
    <t xml:space="preserve"> SILVIA VASCONCELOS DOS SANTOS ALVARENGA</t>
  </si>
  <si>
    <t xml:space="preserve"> MOVENORTE COMERCIO E REPRESENTACOES LTDA</t>
  </si>
  <si>
    <t xml:space="preserve"> ELIUDE MENEZES SOUTELO</t>
  </si>
  <si>
    <t xml:space="preserve"> FELIPE DA FROTA ALMEIDA</t>
  </si>
  <si>
    <t xml:space="preserve"> LUCIANO SILVA LIMA</t>
  </si>
  <si>
    <t xml:space="preserve"> YASMIN TALITA DE OLIVEIRA BORGES</t>
  </si>
  <si>
    <t xml:space="preserve"> FUNDO DE PREVIDENCIA SOCIAL DOS SERVIDORES PUBLICOS DE MANAQUIRI-AM</t>
  </si>
  <si>
    <t xml:space="preserve"> ANDRE DE VASCONCELOS GITIRANA</t>
  </si>
  <si>
    <t xml:space="preserve"> ARIANE MENDES ROCHA</t>
  </si>
  <si>
    <t xml:space="preserve"> E. DA S. LIRA LTDA</t>
  </si>
  <si>
    <t xml:space="preserve"> V R P DE OLIVEIRA COMERCIO E REPRESENTACAO DE EQUIPAMENTO MEDICOHOSPITALAR LTDA</t>
  </si>
  <si>
    <t xml:space="preserve"> LAURO TAVARES DA SILVA</t>
  </si>
  <si>
    <t xml:space="preserve"> FUNDAÇÃO CARLOS CHAGAS</t>
  </si>
  <si>
    <t xml:space="preserve"> GERAFORTE GRUPOS GERADORES LTDA</t>
  </si>
  <si>
    <t xml:space="preserve"> ELIAS SOUZA DE OLIVEIRA</t>
  </si>
  <si>
    <t xml:space="preserve"> VIVIAN DA SILVA DONATO LOPES MARTINS</t>
  </si>
  <si>
    <t xml:space="preserve"> PESSOAL SEM VINC. PROC. GERAL DE JUSTIÇ. - CAP</t>
  </si>
  <si>
    <t xml:space="preserve"> RECHE GALDEANO &amp; CIA LTDA</t>
  </si>
  <si>
    <t xml:space="preserve"> IRANILSON DE ARAUJO RIBEIRO</t>
  </si>
  <si>
    <t xml:space="preserve"> DANIEL ROCHA DE OLIVEIRA</t>
  </si>
  <si>
    <t xml:space="preserve"> WESLEI MACHADO ALVES</t>
  </si>
  <si>
    <t xml:space="preserve"> ROMINA CARMEN BRITO CARVALHO</t>
  </si>
  <si>
    <t xml:space="preserve"> SIMEY MARIA DA SILVA LOPES</t>
  </si>
  <si>
    <t xml:space="preserve"> JORGE ALBERTO VELOSO PEREIRA</t>
  </si>
  <si>
    <t xml:space="preserve"> MARCELA ALMEIDA NOVO</t>
  </si>
  <si>
    <t xml:space="preserve"> DARLAN BENEVIDES DE QUEIROZ</t>
  </si>
  <si>
    <t xml:space="preserve"> HENRIQUE DOS SANTOS RAMOS</t>
  </si>
  <si>
    <t xml:space="preserve"> EDER FEITOSA DE BRITO</t>
  </si>
  <si>
    <t xml:space="preserve"> UPDATE DIGITAL TECNOLOGIA DA INFORMAÇÃO LTDA</t>
  </si>
  <si>
    <t xml:space="preserve"> IGOR STARLING PEIXOTO</t>
  </si>
  <si>
    <t xml:space="preserve"> KARLA CRISTINA DA SILVA SOUSA</t>
  </si>
  <si>
    <t xml:space="preserve"> PATRÍCIA MACHADO DE VEIGA</t>
  </si>
  <si>
    <t xml:space="preserve"> ADRYELLE VALERIA RODRIGUES E SILVA</t>
  </si>
  <si>
    <t xml:space="preserve"> EYES NWHERE SISTEMAS INTELIGENTES DE IMAGEM LTDA</t>
  </si>
  <si>
    <t xml:space="preserve"> CLARO S A</t>
  </si>
  <si>
    <t xml:space="preserve"> ER SOLUÇÕES INFORMÁTICA</t>
  </si>
  <si>
    <t xml:space="preserve"> STAR GREEN GERADORES LTDA</t>
  </si>
  <si>
    <t xml:space="preserve"> JF TECNOLOGIA LTDA</t>
  </si>
  <si>
    <t xml:space="preserve"> GABRIEL SALVINO CHAGAS DO NASCIMENTO</t>
  </si>
  <si>
    <t xml:space="preserve"> LIEGE CUNHA ARAUJO</t>
  </si>
  <si>
    <t xml:space="preserve"> FABIA MELO BARBOSA DE OLIVEIRA</t>
  </si>
  <si>
    <t xml:space="preserve"> PONTOMAIS TECNOLOGIA S/A</t>
  </si>
  <si>
    <t xml:space="preserve"> BITTENCOURT AUDIO E VIDEO LTDA</t>
  </si>
  <si>
    <t xml:space="preserve"> ELISSANDRA REBOUCAS ARRUDA</t>
  </si>
  <si>
    <t xml:space="preserve"> MORTON LUIZ FARIA DE MEDEIROS</t>
  </si>
  <si>
    <t xml:space="preserve"> GUSTAVO HILARIO DA SILVA</t>
  </si>
  <si>
    <t xml:space="preserve"> PIRONTI ADVOGADOS E CONSULTORES ASSOCIADOS</t>
  </si>
  <si>
    <t xml:space="preserve"> INTERCONTROLE SERVIÇOS ADMINISTRATIVOS EMPRESARIAIS LTDA</t>
  </si>
  <si>
    <t xml:space="preserve"> MELISSA DE OLIVEIRA MACIEL</t>
  </si>
  <si>
    <t xml:space="preserve"> JANINE MEIRE PINATTO</t>
  </si>
  <si>
    <t xml:space="preserve"> PRIMUSTECH SISTEMAS DE SEGURANCA E TECNOLOGIA DA INFORMACAO LTDA</t>
  </si>
  <si>
    <t xml:space="preserve"> MAPFRE SEGUROS GERAIS S/A</t>
  </si>
  <si>
    <t xml:space="preserve"> L  J  GUERRA &amp; CIA  LTDA</t>
  </si>
  <si>
    <t xml:space="preserve"> A S PINTO</t>
  </si>
  <si>
    <t xml:space="preserve"> TEIXEIRA IMPRESSAO DIGITAL E SOLUCOES GRAFICAS LTDA</t>
  </si>
  <si>
    <t xml:space="preserve"> A DE CASTRO AMORA LTDA</t>
  </si>
  <si>
    <t xml:space="preserve"> JOAO CLOVES VIEIRA</t>
  </si>
  <si>
    <t xml:space="preserve"> SECRETARIA MUNICIPAL DE EDUCACAO (SEMED)</t>
  </si>
  <si>
    <t xml:space="preserve"> KESLEY PEREIRA UCHOA</t>
  </si>
  <si>
    <t xml:space="preserve"> LUCIANA TOLEDO MARTINHO</t>
  </si>
  <si>
    <t xml:space="preserve"> ANDRE LUIZ ROCHA PINHEIRO</t>
  </si>
  <si>
    <t xml:space="preserve"> RAINER IZUMY GANDRA MAKIMOTO</t>
  </si>
  <si>
    <t xml:space="preserve"> INSTITUTO NEGOCIOS PUBLICOS DO BRASIL - ESTUDOS E PESQUISAS NA ADMINISTRACAO PUBLICA - INP - LTDA</t>
  </si>
  <si>
    <t xml:space="preserve"> BRASOFTWARE INFORMATICA LTDA</t>
  </si>
  <si>
    <t>2024NE0000106</t>
  </si>
  <si>
    <t>2024NE0000107</t>
  </si>
  <si>
    <t>2024NE0000108</t>
  </si>
  <si>
    <t>2024NE0000109</t>
  </si>
  <si>
    <t>2024NE0000110</t>
  </si>
  <si>
    <t>2024NE0000111</t>
  </si>
  <si>
    <t>2024NE0000112</t>
  </si>
  <si>
    <t>2024NE0000113</t>
  </si>
  <si>
    <t>2024NE0000114</t>
  </si>
  <si>
    <t>2024NE0000115</t>
  </si>
  <si>
    <t>2024NE0000116</t>
  </si>
  <si>
    <t>2024NE0000117</t>
  </si>
  <si>
    <t>2024NE0000118</t>
  </si>
  <si>
    <t>2024NE0000119</t>
  </si>
  <si>
    <t>2024NE0000120</t>
  </si>
  <si>
    <t>2024NE0000121</t>
  </si>
  <si>
    <t>2024NE0000122</t>
  </si>
  <si>
    <t>2024NE0000123</t>
  </si>
  <si>
    <t>2024NE0000124</t>
  </si>
  <si>
    <t>2024NE0000126</t>
  </si>
  <si>
    <t>2024NE0000127</t>
  </si>
  <si>
    <t>2024NE0000128</t>
  </si>
  <si>
    <t>2024NE0000129</t>
  </si>
  <si>
    <t>2024NE0000130</t>
  </si>
  <si>
    <t>2024NE0000131</t>
  </si>
  <si>
    <t>2024NE0000132</t>
  </si>
  <si>
    <t>2024NE0000133</t>
  </si>
  <si>
    <t>2024NE0000134</t>
  </si>
  <si>
    <t>2024NE0000135</t>
  </si>
  <si>
    <t>2024NE0000136</t>
  </si>
  <si>
    <t>2024NE0000137</t>
  </si>
  <si>
    <t>2024NE0000139</t>
  </si>
  <si>
    <t>2024NE0000140</t>
  </si>
  <si>
    <t>2024NE0000141</t>
  </si>
  <si>
    <t>2024NE0000142</t>
  </si>
  <si>
    <t>2024NE0000143</t>
  </si>
  <si>
    <t>2024NE0000144</t>
  </si>
  <si>
    <t>2024NE0000145</t>
  </si>
  <si>
    <t>2024NE0000146</t>
  </si>
  <si>
    <t>2024NE0000147</t>
  </si>
  <si>
    <t>2024NE0000148</t>
  </si>
  <si>
    <t>2024NE0000149</t>
  </si>
  <si>
    <t>2024NE0000150</t>
  </si>
  <si>
    <t>2024NE0000151</t>
  </si>
  <si>
    <t>2024NE0000152</t>
  </si>
  <si>
    <t>2024NE0000153</t>
  </si>
  <si>
    <t>2024NE0000154</t>
  </si>
  <si>
    <t>2024NE0000155</t>
  </si>
  <si>
    <t>2024NE0000156</t>
  </si>
  <si>
    <t>2024NE0000157</t>
  </si>
  <si>
    <t>2024NE0000158</t>
  </si>
  <si>
    <t>2024NE0000159</t>
  </si>
  <si>
    <t>2024NE0000160</t>
  </si>
  <si>
    <t>2024NE0000161</t>
  </si>
  <si>
    <t>2024NE0000162</t>
  </si>
  <si>
    <t>2024NE0000163</t>
  </si>
  <si>
    <t>2024NE0000164</t>
  </si>
  <si>
    <t>2024NE0000165</t>
  </si>
  <si>
    <t>2024NE0000166</t>
  </si>
  <si>
    <t>2024NE0000167</t>
  </si>
  <si>
    <t>2024NE0000168</t>
  </si>
  <si>
    <t>2024NE0000169</t>
  </si>
  <si>
    <t>2024NE0000170</t>
  </si>
  <si>
    <t>2024NE0000171</t>
  </si>
  <si>
    <t>2024NE0000172</t>
  </si>
  <si>
    <t>2024NE0000173</t>
  </si>
  <si>
    <t>2024NE0000174</t>
  </si>
  <si>
    <t>2024NE0000175</t>
  </si>
  <si>
    <t>2024NE0000176</t>
  </si>
  <si>
    <t>2024NE0000177</t>
  </si>
  <si>
    <t>2024NE0000178</t>
  </si>
  <si>
    <t>2024NE0000179</t>
  </si>
  <si>
    <t>2024NE0000180</t>
  </si>
  <si>
    <t>2024NE0000181</t>
  </si>
  <si>
    <t>2024NE0000182</t>
  </si>
  <si>
    <t>2024NE0000183</t>
  </si>
  <si>
    <t>2024NE0000184</t>
  </si>
  <si>
    <t>2024NE0000185</t>
  </si>
  <si>
    <t>2024NE0000192</t>
  </si>
  <si>
    <t>2024NE0000193</t>
  </si>
  <si>
    <t>2024NE0000194</t>
  </si>
  <si>
    <t>2024NE0000195</t>
  </si>
  <si>
    <t>2024NE0000196</t>
  </si>
  <si>
    <t>2024NE0000197</t>
  </si>
  <si>
    <t>2024NE0000198</t>
  </si>
  <si>
    <t>2024NE0000199</t>
  </si>
  <si>
    <t>2024NE0000200</t>
  </si>
  <si>
    <t>2024NE0000201</t>
  </si>
  <si>
    <t>2024NE0000202</t>
  </si>
  <si>
    <t>2024NE0000203</t>
  </si>
  <si>
    <t>2024NE0000204</t>
  </si>
  <si>
    <t>2024NE0000205</t>
  </si>
  <si>
    <t>2024NE0000206</t>
  </si>
  <si>
    <t>2024NE0000207</t>
  </si>
  <si>
    <t>2024NE0000208</t>
  </si>
  <si>
    <t>2024NE0000209</t>
  </si>
  <si>
    <t>2024NE0000211</t>
  </si>
  <si>
    <t>2024NE0000212</t>
  </si>
  <si>
    <t>2024NE0000213</t>
  </si>
  <si>
    <t>2024NE0000214</t>
  </si>
  <si>
    <t>2024NE0000215</t>
  </si>
  <si>
    <t>2024NE0000216</t>
  </si>
  <si>
    <t>2024NE0000217</t>
  </si>
  <si>
    <t>2024NE0000218</t>
  </si>
  <si>
    <t>2024NE0000219</t>
  </si>
  <si>
    <t>2024NE0000220</t>
  </si>
  <si>
    <t>2024NE0000221</t>
  </si>
  <si>
    <t>2024NE0000222</t>
  </si>
  <si>
    <t>2024NE0000223</t>
  </si>
  <si>
    <t>2024NE0000224</t>
  </si>
  <si>
    <t>2024NE0000225</t>
  </si>
  <si>
    <t>2024NE0000226</t>
  </si>
  <si>
    <t>2024NE0000227</t>
  </si>
  <si>
    <t>2024NE0000228</t>
  </si>
  <si>
    <t>2024NE0000229</t>
  </si>
  <si>
    <t>2024NE0000230</t>
  </si>
  <si>
    <t>2024NE0000231</t>
  </si>
  <si>
    <t>2024NE0000232</t>
  </si>
  <si>
    <t>2024NE0000233</t>
  </si>
  <si>
    <t>2024NE0000234</t>
  </si>
  <si>
    <t>2024NE0000235</t>
  </si>
  <si>
    <t>2024NE0000236</t>
  </si>
  <si>
    <t>2024NE0000237</t>
  </si>
  <si>
    <t>2024NE0000238</t>
  </si>
  <si>
    <t>2024NE0000239</t>
  </si>
  <si>
    <t>2024NE0000240</t>
  </si>
  <si>
    <t>2024NE0000241</t>
  </si>
  <si>
    <t>2024NE0000242</t>
  </si>
  <si>
    <t>2024NE0000243</t>
  </si>
  <si>
    <t>2024NE0000244</t>
  </si>
  <si>
    <t>2024NE0000245</t>
  </si>
  <si>
    <t>2024NE0000246</t>
  </si>
  <si>
    <t>2024NE0000247</t>
  </si>
  <si>
    <t>2024NE0000248</t>
  </si>
  <si>
    <t>2024NE0000249</t>
  </si>
  <si>
    <t>2024NE0000250</t>
  </si>
  <si>
    <t>2024NE0000251</t>
  </si>
  <si>
    <t>2024NE0000252</t>
  </si>
  <si>
    <t>2024NE0000253</t>
  </si>
  <si>
    <t>2024NE0000254</t>
  </si>
  <si>
    <t>2024NE0000255</t>
  </si>
  <si>
    <t>2024NE0000256</t>
  </si>
  <si>
    <t>2024NE0000257</t>
  </si>
  <si>
    <t>2024NE0000258</t>
  </si>
  <si>
    <t>2024NE0000259</t>
  </si>
  <si>
    <t>2024NE0000260</t>
  </si>
  <si>
    <t>2024NE0000261</t>
  </si>
  <si>
    <t>2024NE0000262</t>
  </si>
  <si>
    <t>2024NE0000263</t>
  </si>
  <si>
    <t>2024NE0000264</t>
  </si>
  <si>
    <t>2024NE0000265</t>
  </si>
  <si>
    <t>2024NE0000266</t>
  </si>
  <si>
    <t>2024NE0000267</t>
  </si>
  <si>
    <t>2024NE0000268</t>
  </si>
  <si>
    <t>2024NE0000270</t>
  </si>
  <si>
    <t>2024NE0000271</t>
  </si>
  <si>
    <t>2024NE0000272</t>
  </si>
  <si>
    <t>2024NE0000273</t>
  </si>
  <si>
    <t>2024NE0000274</t>
  </si>
  <si>
    <t>2024NE0000275</t>
  </si>
  <si>
    <t>2024NE0000282</t>
  </si>
  <si>
    <t>2024NE0000283</t>
  </si>
  <si>
    <t>2024NE0000284</t>
  </si>
  <si>
    <t>2024NE0000286</t>
  </si>
  <si>
    <t>2024NE0000287</t>
  </si>
  <si>
    <t>2024NE0000289</t>
  </si>
  <si>
    <t>2024NE0000290</t>
  </si>
  <si>
    <t>2024NE0000291</t>
  </si>
  <si>
    <t>2024NE0000292</t>
  </si>
  <si>
    <t>2024NE0000293</t>
  </si>
  <si>
    <t>2024NE0000294</t>
  </si>
  <si>
    <t>2024NE0000295</t>
  </si>
  <si>
    <t>2024NE0000296</t>
  </si>
  <si>
    <t>2024NE0000297</t>
  </si>
  <si>
    <t>2024NE0000299</t>
  </si>
  <si>
    <t>2024NE0000300</t>
  </si>
  <si>
    <t>2024NE0000301</t>
  </si>
  <si>
    <t>2024NE0000302</t>
  </si>
  <si>
    <t>2024NE0000303</t>
  </si>
  <si>
    <t>2024NE0000304</t>
  </si>
  <si>
    <t>2024NE0000305</t>
  </si>
  <si>
    <t>2024NE0000306</t>
  </si>
  <si>
    <t>2024NE0000307</t>
  </si>
  <si>
    <t>2024NE0000308</t>
  </si>
  <si>
    <t>2024NE0000309</t>
  </si>
  <si>
    <t>2024NE0000310</t>
  </si>
  <si>
    <t>2024NE0000311</t>
  </si>
  <si>
    <t>2024NE0000312</t>
  </si>
  <si>
    <t>2024NE0000313</t>
  </si>
  <si>
    <t>2024NE0000314</t>
  </si>
  <si>
    <t>2024NE0000315</t>
  </si>
  <si>
    <t>2024NE0000316</t>
  </si>
  <si>
    <t>2024NE0000317</t>
  </si>
  <si>
    <t>2024NE0000318</t>
  </si>
  <si>
    <t>2024NE0000319</t>
  </si>
  <si>
    <t>2024NE0000320</t>
  </si>
  <si>
    <t>2024NE0000321</t>
  </si>
  <si>
    <t>2024NE0000326</t>
  </si>
  <si>
    <t>2024NE0000327</t>
  </si>
  <si>
    <t>2024NE0000328</t>
  </si>
  <si>
    <t>2024NE0000329</t>
  </si>
  <si>
    <t>2024NE0000331</t>
  </si>
  <si>
    <t>2024NE0000332</t>
  </si>
  <si>
    <t>2024NE0000333</t>
  </si>
  <si>
    <t>2024NE0000334</t>
  </si>
  <si>
    <t>2024NE0000335</t>
  </si>
  <si>
    <t>2024NE0000336</t>
  </si>
  <si>
    <t>2024NE0000337</t>
  </si>
  <si>
    <t>2024NE0000338</t>
  </si>
  <si>
    <t>2024NE0000339</t>
  </si>
  <si>
    <t>2024NE0000340</t>
  </si>
  <si>
    <t>2024NE0000341</t>
  </si>
  <si>
    <t>2024NE0000342</t>
  </si>
  <si>
    <t>2024NE0000343</t>
  </si>
  <si>
    <t>2024NE0000344</t>
  </si>
  <si>
    <t>2024NE0000345</t>
  </si>
  <si>
    <t>2024NE0000346</t>
  </si>
  <si>
    <t>2024NE0000347</t>
  </si>
  <si>
    <t>2024NE0000348</t>
  </si>
  <si>
    <t>2024NE0000349</t>
  </si>
  <si>
    <t>2024NE0000350</t>
  </si>
  <si>
    <t>2024NE0000351</t>
  </si>
  <si>
    <t>2024NE0000352</t>
  </si>
  <si>
    <t>2024NE0000353</t>
  </si>
  <si>
    <t>2024NE0000354</t>
  </si>
  <si>
    <t>2024NE0000355</t>
  </si>
  <si>
    <t>2024NE0000356</t>
  </si>
  <si>
    <t>2024NE0000357</t>
  </si>
  <si>
    <t>2024NE0000358</t>
  </si>
  <si>
    <t>2024NE0000359</t>
  </si>
  <si>
    <t>2024NE0000360</t>
  </si>
  <si>
    <t>2024NE0000361</t>
  </si>
  <si>
    <t>2024NE0000362</t>
  </si>
  <si>
    <t>2024NE0000363</t>
  </si>
  <si>
    <t>2024NE0000365</t>
  </si>
  <si>
    <t>2024NE0000367</t>
  </si>
  <si>
    <t>2024NE0000368</t>
  </si>
  <si>
    <t>2024NE0000369</t>
  </si>
  <si>
    <t>2024NE0000370</t>
  </si>
  <si>
    <t>2024NE0000371</t>
  </si>
  <si>
    <t>2024NE0000372</t>
  </si>
  <si>
    <t>2024NE0000373</t>
  </si>
  <si>
    <t>2024NE0000374</t>
  </si>
  <si>
    <t>2024NE0000375</t>
  </si>
  <si>
    <t>2024NE0000376</t>
  </si>
  <si>
    <t>2024NE0000377</t>
  </si>
  <si>
    <t>2024NE0000378</t>
  </si>
  <si>
    <t>2024NE0000379</t>
  </si>
  <si>
    <t>2024NE0000380</t>
  </si>
  <si>
    <t>2024NE0000381</t>
  </si>
  <si>
    <t>2024NE0000382</t>
  </si>
  <si>
    <t>2024NE0000383</t>
  </si>
  <si>
    <t>2024NE0000384</t>
  </si>
  <si>
    <t>2024NE0000385</t>
  </si>
  <si>
    <t>2024NE0000386</t>
  </si>
  <si>
    <t>2024NE0000387</t>
  </si>
  <si>
    <t>2024NE0000388</t>
  </si>
  <si>
    <t>2024NE0000389</t>
  </si>
  <si>
    <t>2024NE0000390</t>
  </si>
  <si>
    <t>2024NE0000391</t>
  </si>
  <si>
    <t>2024NE0000392</t>
  </si>
  <si>
    <t>2024NE0000393</t>
  </si>
  <si>
    <t>2024NE0000394</t>
  </si>
  <si>
    <t>2024NE0000395</t>
  </si>
  <si>
    <t>2024NE0000396</t>
  </si>
  <si>
    <t>2024NE0000397</t>
  </si>
  <si>
    <t>2024NE0000398</t>
  </si>
  <si>
    <t>2024NE0000399</t>
  </si>
  <si>
    <t>2024NE0000400</t>
  </si>
  <si>
    <t>2024NE0000401</t>
  </si>
  <si>
    <t>2024NE0000402</t>
  </si>
  <si>
    <t>2024NE0000403</t>
  </si>
  <si>
    <t>2024NE0000404</t>
  </si>
  <si>
    <t>2024NE0000405</t>
  </si>
  <si>
    <t>2024NE0000406</t>
  </si>
  <si>
    <t>2024NE0000407</t>
  </si>
  <si>
    <t>2024NE0000408</t>
  </si>
  <si>
    <t>2024NE0000409</t>
  </si>
  <si>
    <t>2024NE0000410</t>
  </si>
  <si>
    <t>2024NE0000411</t>
  </si>
  <si>
    <t>2024NE0000412</t>
  </si>
  <si>
    <t>2024NE0000413</t>
  </si>
  <si>
    <t>2024NE0000414</t>
  </si>
  <si>
    <t>2024NE0000415</t>
  </si>
  <si>
    <t>2024NE0000416</t>
  </si>
  <si>
    <t>2024NE0000417</t>
  </si>
  <si>
    <t>2024NE0000418</t>
  </si>
  <si>
    <t>2024NE0000419</t>
  </si>
  <si>
    <t>2024NE0000420</t>
  </si>
  <si>
    <t>2024NE0000421</t>
  </si>
  <si>
    <t>2024NE0000422</t>
  </si>
  <si>
    <t>2024NE0000423</t>
  </si>
  <si>
    <t>2024NE0000424</t>
  </si>
  <si>
    <t>2024NE0000425</t>
  </si>
  <si>
    <t>2024NE0000426</t>
  </si>
  <si>
    <t>2024NE0000427</t>
  </si>
  <si>
    <t>2024NE0000428</t>
  </si>
  <si>
    <t>2024NE0000429</t>
  </si>
  <si>
    <t>2024NE0000430</t>
  </si>
  <si>
    <t>2024NE0000431</t>
  </si>
  <si>
    <t>2024NE0000432</t>
  </si>
  <si>
    <t>2024NE0000433</t>
  </si>
  <si>
    <t>2024NE0000434</t>
  </si>
  <si>
    <t>2024NE0000435</t>
  </si>
  <si>
    <t>2024NE0000436</t>
  </si>
  <si>
    <t>2024NE0000437</t>
  </si>
  <si>
    <t>2024NE0000438</t>
  </si>
  <si>
    <t>2024NE0000440</t>
  </si>
  <si>
    <t>2024NE0000441</t>
  </si>
  <si>
    <t>2024NE0000442</t>
  </si>
  <si>
    <t>2024NE0000443</t>
  </si>
  <si>
    <t>2024NE0000444</t>
  </si>
  <si>
    <t>2024NE0000445</t>
  </si>
  <si>
    <t>2024NE0000446</t>
  </si>
  <si>
    <t>2024NE0000447</t>
  </si>
  <si>
    <t>2024NE0000448</t>
  </si>
  <si>
    <t>2024NE0000449</t>
  </si>
  <si>
    <t>2024NE0000450</t>
  </si>
  <si>
    <t>2024NE0000451</t>
  </si>
  <si>
    <t>2024NE0000452</t>
  </si>
  <si>
    <t>2024NE0000453</t>
  </si>
  <si>
    <t>2024NE0000454</t>
  </si>
  <si>
    <t>2024NE0000455</t>
  </si>
  <si>
    <t>2024NE0000456</t>
  </si>
  <si>
    <t>2024NE0000457</t>
  </si>
  <si>
    <t>2024NE0000458</t>
  </si>
  <si>
    <t>2024NE0000459</t>
  </si>
  <si>
    <t>2024NE0000460</t>
  </si>
  <si>
    <t>2024NE0000461</t>
  </si>
  <si>
    <t>2024NE0000462</t>
  </si>
  <si>
    <t>2024NE0000463</t>
  </si>
  <si>
    <t>2024NE0000464</t>
  </si>
  <si>
    <t>2024NE0000465</t>
  </si>
  <si>
    <t>2024NE0000466</t>
  </si>
  <si>
    <t>2024NE0000467</t>
  </si>
  <si>
    <t>2024NE0000468</t>
  </si>
  <si>
    <t>2024NE0000469</t>
  </si>
  <si>
    <t>2024NE0000470</t>
  </si>
  <si>
    <t>2024NE0000471</t>
  </si>
  <si>
    <t>2024NE0000472</t>
  </si>
  <si>
    <t>2024NE0000473</t>
  </si>
  <si>
    <t>2024NE0000474</t>
  </si>
  <si>
    <t>2024NE0000475</t>
  </si>
  <si>
    <t>VALOR QUE SE EMPENHA EM FAVOR DA FUNDAÇÃO AMAZONPREV, REFERENTE À CONTRIBUIÇÃO PATRONAL QUE INCIDE SOBRE A FOLHA MENSAL DE APOSENTADOS/INATIVO, VINCULADOS AO FFIN, COMPETÊNCIA: JANEIRO/2024, CONFORME OFÍCIO Nº 307/2024-GERAF/AMAZONPREV E DEMAIS DOCUMENTOS PRESENTES NO PROCESSO SEI Nº 2024.000714.</t>
  </si>
  <si>
    <t>FOLHA DE PAGAMENTO PARA O GRUPO 14 DO ORGAO 114/001 TIPO FOLHA 10 NO MES 01/2024 PARA O(S) GANHO(S)
338 - R$ 1.787,47
376 - R$ 1.049,13
1 - R$ 5.245.826,35
46 - R$ 190.049,52
337 - R$ 624,92</t>
  </si>
  <si>
    <t>FOLHA DE PAGAMENTO PARA O GRUPO 14 DO ORGAO 114/001 TIPO FOLHA 10 NO MES 01/2024 PARA O(S) GANHO(S)
30 - R$ 5.785.470,60</t>
  </si>
  <si>
    <t>FOLHA DE PAGAMENTO PARA O GRUPO 14 DO ORGAO 114/001 TIPO FOLHA 10 NO MES 01/2024 PARA O(S) GANHO(S)
151 - R$ 2.174.168,77
153 - R$ 3.815,40
149 - R$ 1.304.505,92</t>
  </si>
  <si>
    <t>FOLHA DE PAGAMENTO PARA O GRUPO 14 DO ORGAO 114/001 TIPO FOLHA 10 NO MES 01/2024 PARA O(S) GANHO(S)
122 - R$ 1.978.906,34</t>
  </si>
  <si>
    <t>FOLHA DE PAGAMENTO PARA O GRUPO 14 DO ORGAO 114/001 TIPO FOLHA 10 NO MES 01/2024 PARA O(S) GANHO(S)
274 - R$ 6.014,39
268 - R$ 7.517,99
188 - R$ 33.830,95
275 - R$ 21.050,36
271 - R$ 15.787,77
193 - R$ 48.115,18
189 - R$ 6.014,40
327 - R$ 5.262,59
270 - R$ 6.766,19
269 - R$ 13.532,38
273 - R$ 6.014,40
23 - R$ 2.749,53
24 - R$ 1.429.085,46</t>
  </si>
  <si>
    <t>FOLHA DE PAGAMENTO PARA O GRUPO 14 DO ORGAO 114/001 TIPO FOLHA 10 NO MES 01/2024 PARA O(S) GANHO(S)
298 - R$ 26.093,27
210 - R$ 659.849,48
610 - R$ 120.292,62
292 - R$ 10.619,16
247 - R$ 606.979,56
211 - R$ 55.359,94</t>
  </si>
  <si>
    <t>FOLHA DE PAGAMENTO PARA O GRUPO 14 DO ORGAO 114/001 TIPO FOLHA 10 NO MES 01/2024 PARA O(S) GANHO(S)
708 - R$ 935.676,47</t>
  </si>
  <si>
    <t>FOLHA DE PAGAMENTO PARA O GRUPO 14 DO ORGAO 114/001 TIPO FOLHA 10 NO MES 01/2024 PARA O(S) GANHO(S)
186 - R$ 825.581,54
187 - R$ 51.093,25
10 - R$ 15.699,73</t>
  </si>
  <si>
    <t>FOLHA DE PAGAMENTO PARA O GRUPO 14 DO ORGAO 114/001 TIPO FOLHA 10 NO MES 01/2024 PARA O(S) GANHO(S)
3 - R$ 22.571,51
613 - R$ 321.907,03</t>
  </si>
  <si>
    <t>FOLHA DE PAGAMENTO PARA O GRUPO 14 DO ORGAO 114/001 TIPO FOLHA 10 NO MES 01/2024 PARA O(S) GANHO(S)
282 - R$ 308.076,56</t>
  </si>
  <si>
    <t>FOLHA DE PAGAMENTO PARA O GRUPO 14 DO ORGAO 114/001 TIPO FOLHA 10 NO MES 01/2024 PARA O(S) GANHO(S)
6 - R$ 121.155,84</t>
  </si>
  <si>
    <t>FOLHA DE PAGAMENTO PARA O GRUPO 14 DO ORGAO 114/001 TIPO FOLHA 10 NO MES 01/2024 PARA O(S) GANHO(S)
331 - R$ 1.949,51
710 - R$ 70.492,09</t>
  </si>
  <si>
    <t>FOLHA DE PAGAMENTO PARA O GRUPO 14 DO ORGAO 114/001 TIPO FOLHA 10 NO MES 01/2024 PARA O(S) GANHO(S)
712 - R$ 64.368,55</t>
  </si>
  <si>
    <t>FOLHA DE PAGAMENTO PARA O GRUPO 14 DO ORGAO 114/001 TIPO FOLHA 10 NO MES 01/2024 PARA O(S) GANHO(S)
711 - R$ 15.734,72
707 - R$ 33.787,33</t>
  </si>
  <si>
    <t>FOLHA DE PAGAMENTO PARA O GRUPO 14 DO ORGAO 114/001 TIPO FOLHA 10 NO MES 01/2024 PARA O(S) GANHO(S)
301 - R$ 20.827,50
299 - R$ 9.716,20
302 - R$ 4.858,10</t>
  </si>
  <si>
    <t>FOLHA DE PAGAMENTO PARA O GRUPO 14 DO ORGAO 114/001 TIPO FOLHA 10 NO MES 01/2024 PARA O(S) GANHO(S)
111 - R$ 11.308,31</t>
  </si>
  <si>
    <t>FOLHA DE PAGAMENTO PARA O GRUPO 14 DO ORGAO 114/001 TIPO FOLHA 10 NO MES 01/2024 PARA O(S) GANHO(S)
283 - R$ 2.233,25
51 - R$ 3.392,50</t>
  </si>
  <si>
    <t>FOLHA DE PAGAMENTO PARA O GRUPO 14 DO ORGAO 114/001 TIPO FOLHA 10 NO MES 01/2024 PARA O(S) GANHO(S)
29 - R$ 1.840,51</t>
  </si>
  <si>
    <t>FOLHA DE PAGAMENTO PARA O GRUPO 14 DO ORGAO 114/001 TIPO FOLHA 10 NO MES 01/2024 PARA O(S) GANHO(S)
9984 - R$ 1.490.133,26</t>
  </si>
  <si>
    <t>FOLHA DE PAGAMENTO PARA O GRUPO 14 DO ORGAO 114/001 TIPO FOLHA 10 NO MES 01/2024 PARA O(S) GANHO(S)
9986 - R$ 880.221,84</t>
  </si>
  <si>
    <t>FOLHA DE PAGAMENTO PARA O GRUPO 14 DO ORGAO 114/001 TIPO FOLHA 10 NO MES 01/2024 PARA O(S) GANHO(S)
9990 - R$ 232.678,93</t>
  </si>
  <si>
    <t>FOLHA DE PAGAMENTO PARA O GRUPO 16 DO ORGAO 114/002 TIPO FOLHA 61 NO MES 01/2024 PARA O(S) GANHO(S)
329 - R$ 5.555,55
325 - R$ 72.250,00</t>
  </si>
  <si>
    <t>FOLHA DE PAGAMENTO PARA O GRUPO 16 DO ORGAO 114/002 TIPO FOLHA 61 NO MES 01/2024 PARA O(S) GANHO(S)
619 - R$ 14.000,00
353 - R$ 7.000,00</t>
  </si>
  <si>
    <t>FOLHA DE PAGAMENTO PARA O GRUPO 16 DO ORGAO 114/002 TIPO FOLHA 61 NO MES 01/2024 PARA O(S) GANHO(S)
346 - R$ 10.000,00
615 - R$ 5.000,00</t>
  </si>
  <si>
    <t>FOLHA DE PAGAMENTO PARA O GRUPO 16 DO ORGAO 114/002 TIPO FOLHA 61 NO MES 01/2024 PARA O(S) GANHO(S)
9984 - R$ 2.609,88</t>
  </si>
  <si>
    <t>FOLHA DE PAGAMENTO PARA O GRUPO 14 DO ORGAO 114/001 TIPO FOLHA 62 NO MES 01/2024 PARA O(S) GANHO(S)
186 - R$ 42.980,33</t>
  </si>
  <si>
    <t>FOLHA DE PAGAMENTO PARA O GRUPO 14 DO ORGAO 114/001 TIPO FOLHA 62 NO MES 01/2024 PARA O(S) GANHO(S)
247 - R$ 76.559,26</t>
  </si>
  <si>
    <t>FOLHA DE PAGAMENTO PARA O GRUPO 14 DO ORGAO 114/001 TIPO FOLHA 62 NO MES 01/2024 PARA O(S) GANHO(S)
150 - R$ 21.091,13</t>
  </si>
  <si>
    <t>FOLHA DE PAGAMENTO PARA O GRUPO 14 DO ORGAO 114/001 TIPO FOLHA 62 NO MES 01/2024 PARA O(S) GANHO(S)
711 - R$ 6.821,34</t>
  </si>
  <si>
    <t>FOLHA DE PAGAMENTO PARA O GRUPO 14 DO ORGAO 114/001 TIPO FOLHA 62 NO MES 01/2024 PARA O(S) GANHO(S)
338 - R$ 221,02</t>
  </si>
  <si>
    <t>VALOR QUE SE EMPENHA EM FAVOR DO DESLOCAMENTO DO SERVIDOR PAULO EMILIO VIEIRA DE MELO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</si>
  <si>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DO DESLOCAMENTO DA SERVIDORA DANIELA BRAGANCA MACEDO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</si>
  <si>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DO DESLOCAMENTO DO SERVIDOR HIRAILTON GOMES DO NASCIMENTO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</si>
  <si>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DO DESLOCAMENTO DO SERVIDOR MURILO OLIVEIRA MIRANDA JUNIOR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</si>
  <si>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DA FUNDAÇÃO AMAZONPREV, REFERENTE À CONTRIBUIÇÃO PATRONAL QUE INCIDE SOBRE A FOLHA MENSAL DE APOSENTADOS/INATIVOS, VINCULADOS AO FPREV, COMPETÊNCIA: JANEIRO/2024, CONFORME OFÍCIO Nº 307/2024-GERAF/AMAZONPREV E DEMAIS DOCUMENTOS PRESENTES NO PROCESSO SEI Nº 2024.000714.</t>
  </si>
  <si>
    <t>VALOR QUE SE EMPENHA EM FAVOR DO DESLOCAMENTO DO SERVIDOR ULISSES HERMESON CASTRO DE FARIAS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</si>
  <si>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DA FUNDAÇÃO AMAZONPREV, REFERENTE À CONTRIBUIÇÃO PATRONAL QUE INCIDE SOBRE A FOLHA MENSAL DE PENSIONISTAS, VINCULADOS AO FFIN, COMPETÊNCIA: JANEIRO/2024, CONFORME OFÍCIO Nº 308/2024-GERAF/AMAZONPREV E DEMAIS DOCUMENTOS PRESENTES NO PROCESSO SEI Nº 2024.000714.</t>
  </si>
  <si>
    <t>VALOR QUE SE EMPENHA EM FAVOR DO DESLOCAMENTO DO SERVIDOR FREDERICO JORGE DE MOURA ABRAHIM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</si>
  <si>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DO SERVIDOR ANTONIO MARCOS BECKMAN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</si>
  <si>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DA FUNDAÇÃO AMAZONPREV, REFERENTE À CONTRIBUIÇÃO PATRONAL QUE INCIDE SOBRE A FOLHA MENSAL DE PENSIONISTAS, VINCULADOS AO FPREV, COMPETÊNCIA: JANEIRO/2024, CONFORME OFÍCIO Nº 308/2024-GERAF/AMAZONPREV E DEMAIS DOCUMENTOS PRESENTES NO PROCESSO SEI Nº 2024.000714.</t>
  </si>
  <si>
    <t>VALOR QUE SE EMPENHA EM FAVOR DO DESLOCAMENTO DO SERVIDOR DIEGO ALVES LOPES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</si>
  <si>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DA SERVIDORA DEBORAH TRAJANO CORREA CASTELLO BRANCO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</si>
  <si>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DA SERVIDORA LAIS ARAUJO DE FARIA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</si>
  <si>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DA SERVIDORA LINDA HAVILAH DA SILVEIRA ALVES NASSER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</si>
  <si>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DO SERVIDOR EVALDO JOSÉ RODRIGUES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</si>
  <si>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GANHO 328 - AUXÍLIO SAÚDE, FOLHA 10, GRUPO 14 / FOLHA 10 GRUPO 41 / FOLHA 61 GRUPO 14 / FOLHA 61 GRUPO 41- JANEIRO/2024</t>
  </si>
  <si>
    <t>FOLHA TIPO 10 - GRUPO 14 DO MÊS DE JANEIRO/2024
GANHOS:
045 - GRATIFIC AUX MORADIA: R$ 2.455,32</t>
  </si>
  <si>
    <t>EMPENHO REFERENTE AO FORNECIMENTO DE SUPRIMENTO DE FUNDOS AO SR. FREDERICO JORGE DE MOURA ABRAHIM, DIRETOR-GERAL DA PGJ/AM,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71/2024/SUBADM E DEMAIS DOCUMENTOS PRESENTES NO PROCESSO SEI 2024.001221.</t>
  </si>
  <si>
    <t>REFERENTE AO FORNECIMENTO DE SUPRIMENTO DE FUNDOS AO SR. ERIVAN LEAL DE OLIVEIRA, CHEFE DO SETOR DE CONSERVAÇÃO E MANUTENÇÃO PATRIMONIAL PARA O CUSTEIO DE DESPESAS DE PEQUENO VULTO, NA RUBRICA MATERIAL DE CONSUMO, NO VALOR DE R$ 8.000,00 (OITO MIL REAIS), CONFORME PORTARIA Nº 92/2024/SUBADM E DEMAIS DOCUMENTOS PRESENTES NO PROCESSO SEI Nº 2024.001655.</t>
  </si>
  <si>
    <t>REFERENTE AO FORNECIMENTO DE SUPRIMENTO DE FUNDOS AO SR. ERIVAN LEAL DE OLIVEIRA, CHEFE DO SETOR DE CONSERVAÇÃO E MANUTENÇÃO PATRIMONIAL PARA O CUSTEIO DE DESPESAS DE PEQUENO VULTO, NA RUBRICA OUTROS SERVIÇOS DE TERCEIROS - PESSOA JURÍDICA, NO VALOR DE R$ 7.000,00 (SETE MIL REAIS), CONFORME PORTARIA Nº 92/2024/SUBADM E DEMAIS DOCUMENTOS PRESENTES NO PROCESSO SEI Nº 2024.001655.</t>
  </si>
  <si>
    <t>REFERENTE AO FORNECIMENTO DE SUPRIMENTO DE FUNDOS AO SR. JÚLIO CÉSAR ALBUQUERQUE LIMA, ASSESSOR DE RELAÇÕES PÚBLICAS E CERIMONIAL, PARA ATENDIMENTO DE DESPESAS EVENTUAIS E DE PEQUENO VULTO NO ÂMBITO DA PROCURADORIA-GERAL DE JUSTIÇA, DEVENDO CORRER À CONTA DO SUBELEMENTO DE DESPESA 339039-89 – OUTROS SERVIÇOS DE TERCEIROS - PJ (ADIANTAMENTOS), NO VALOR DE R$ 1.510,00 (MIL QUINHENTOS E DEZ REAIS), CONFORME PORTARIA Nº 90/2024/SUBADM.</t>
  </si>
  <si>
    <t>REFERENTE AO FORNECIMENTO DE SUPRIMENTO DE FUNDOS AO SR. JHERALMY HASTEM SANTOS ARAÚJO DA SILVA, AGENTE DE APOIO-ADMINISTRATIVO, PARA ATENDER AS FUTURAS E IMINENTES DESPESAS QUE A DIRETORIA DE ADMINISTRAÇÃO E UNIDADES RELACIONADAS VENHAM A TER COM OS GASTOS DE PEQUENO VULTO, DEVENDO CORRER À CONTA DO SUBELEMENTO DE DESPESA 339039-89 – OUTROS SERVIÇOS DE TERCEIROS - PJ (ADIANTAMENTOS), NO VALOR DE R$ 8.800,00 (OITO MIL E OITOCENTOS REAIS)​, CONFORME PORTARIA Nº 91/2024/SUBADM.</t>
  </si>
  <si>
    <t>TERMO DE CESSÃO DE SERVIDORES, COM ÔNUS AO CESSIONÁRIO, QUE ENTRE SI CELEBRAM O MINISTÉRIO PÚBLICO DO ESTADO AMAZONAS E A UNIVERSIDADE DO ESTADO DO AMAZONAS.
SERVIDOR CEDIDO: MARIO AUGUSTO BESSA DE FIGUEIREDO.</t>
  </si>
  <si>
    <t>VALOR QUE SE EMPENHA EM FAVOR DO SERVIDOR MILTON MENEZES DINIZ, AGENTE DE APOIO - MOTORISTA/SEGURANÇA, PARA REALIZAR O TRANSPORTE TERRESTRE EM VEÍCULO OFICIAL  DOS SERVIDORES JÚLIO CÉSAR ALBUQUERQUE LIMA (ASSESSOR DE RELAÇÕES PÚBLICAS E CERIMONIAL) E PAULO AUGUSTO LOPES​ (CHEFE DA DIVISÃO DE ENGENHARIA, ARQUITETURA E CÁLCULO - DEAC) ATÉ O MUNICÍPIO DE MANACAPURU, PARA QUE POSTERIORMENTE SE DESLOQUEM, PELO MODAL AQUAVIÁRIO, AO MUNICÍPIO DE ANORI/AM, NO DIA 30/01/2024.</t>
  </si>
  <si>
    <t>VALOR QUE SE EMPENHA EM FAVOR DO SERVIDOR PAULO AUGUSTO DE OLIVEIRA LOPES, AGENTE TÉCNICO - ENGENHEIRO CIVIL,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</si>
  <si>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VALOR QUE SE EMPENHA EM FAVOR DO DESLOCAMENTO DO SERVIDOR JÚLIO CÉSAR ALBUQUERQUE LIMA, ASSESSOR DE RELAÇÕES PÚBLICAS E CERIMONIAL,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</si>
  <si>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VALOR QUE SE EMPENHA EM FAVOR DO DESLOCAMENTO DA SERVIDORA LUCIANA DE SOUZA CARVALHO, AGENTE TÉCNICO - ENGENHEIRO CIVIL,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</si>
  <si>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VALOR QUE SE EMPENHA EM FAVOR DO DESLOCAMENTO DO SERVIDOR ALFREDO AFONSO RIBAMAR DE FREITAS​, AGENTE DE APOIO - TÉCNICO EM TELECOMUNICAÇÕES,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</si>
  <si>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VALOR QUE SE EMPENHA EM FAVOR DO DESLOCAMENTO DO SERVIDOR REINALDO SANTOS DE SOUZA, AGENTE DE SERVIÇO - ARTÍFICE ELÉTRICO E HIDRÁULICO,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</si>
  <si>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VALOR QUE SE EMPENHA EM FAVOR DO DESLOCAMENTO DO SERVIDOR ÉDIPO MENDONÇA OKAMURA, ASSESSOR JURÍDICO DE PROCURADOR-GERAL DE JUSTIÇA,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</si>
  <si>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DO SERVIDOR PAULO EMÍLIO VIEIRA DE MELO, ASSESSOR ADJUNTO DE SEGURANÇA INSTITUCIONAL,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t>
  </si>
  <si>
    <t>VALOR QUE SE EMPENHA EM FAVOR DO DESLOCAMENTO DA SERVIDORA CB IVANETE PINOTTI DE SOUSA, POLICIAL MILITAR CEDIDA,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 DE JUSTIÇA.</t>
  </si>
  <si>
    <t>VALOR QUE SE EMPENHA EM FAVOR DO DESLOCAMENTO DO EXMO. SR. DR. ALBERTO RODRIGUES DO NASCIMENTO JÚNIOR, PROCURADOR-GERAL DE JUSTIÇA, À CIDADE DE BOCA DO ACRE/AM, NOS DIAS 24 E 25.01.2024, PARA REALIZAÇÃO DE VISITA TÉCNICA E INSTITUCIONAL À PROMOTORIA DE JUSTIÇA DAQUELA LOCALIDADE, BEM COMO À CIDADE DE RIO BRANCO/AC, NO DIA 26.01.2024, A FIM DE PARTICIPAR DA SESSÃO SOLENE DE POSSE DO PROCURADOR DE JUSTIÇA DANILO LOVISARO DO NASCIMENTO, NO CARGO DE PROCURADOR-GERAL DE JUSTIÇA.</t>
  </si>
  <si>
    <t>VALOR QUE SE EMPENHA EM FAVOR DO DESLOCAMENTO DO TC PM PAULO EMÍLIO VIEIRA DE MELO, ASSESSOR ADJUNTO DE SEGURANÇA INSTITUCIONAL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</si>
  <si>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VALOR QUE SE EMPENHA EM FAVOR DO DESLOCAMENTO DA CB IVANETE PINOTTI DE SOUSA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</si>
  <si>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VALOR REFERENTE AO PAGAMENTO DE DIÁRIAS À CIDADE DE BRASÍLIA/DF, NO PERÍODO DE 10.12.2023 A 12.12.2023, A FIM DE PARTICIPAR DA SOLENIDADE DE ENTREGA DO "SELO DE RESOLUTIVIDADE" E "CERTIFICADO DE BOAS PRÁTICAS", CONFORME PORTARIA Nº 2689/2023/PGJ E DEMAIS DOCUMENTOS NO SEI 2023.025795.</t>
  </si>
  <si>
    <t>ADESÃO AO TERMO DE CONVÊNIO Nº 001/2021 QUE ENTRE SI CELEBRAM OS MINISTÉRIOS PÚBLICOS DOS ESTADOS, PARA O COMPARTILHAMENTO DE DESPESAS DE LOCAÇÃO, INSTALAÇÃO, MANUTENÇÃO E FUNCIONAMENTO DE ESPAÇO PARA USO COMUM DAS INSTITUIÇÕES EM BRASÍLIA - DF.</t>
  </si>
  <si>
    <t>VALOR REFERENTE AO PAGAMENTO DE DIÁRIAS AO MUNICÍPIO DE PRESIDENTE FIGUEIREDO/AM, NO DIA 14/12/2023, A FIM DE SER AGRACIADO COM O TÍTULO DE CIDADÃO HONORÁRIO DO MUNICÍPIO DE PRESIDENTE FIGUEIREDO, CONFORME PORTARIA Nº 2730/2023/PGJ E DEMAIS DOCUMENTOS NO SEI 2023.027846.</t>
  </si>
  <si>
    <t>VALOR REFERENTE AO PAGAMENTO DE DIÁRIAS AO MUNICÍPIO DE PRESIDENTE FIGUEIREDO/AM, NO DIA 14/12/2023, A FIM DE PRESTAR APOIO TÉCNICO DE IMPRENSA AO EVENTO DE "RECEBIMENTO DE TÍTULO DE CIDADÃO HONORÁRIO DE PRESIDENTE FIGUEIREDO PELO EXCELENTÍSSIMO SENHOR DOUTOR ALBERTO RODRIGUES DO NASCIMENTO JÚNIOR, PROCURADOR-GERAL DE JUSTIÇA", CONFORME PORTARIA Nº 1330/2023/SUBADM E DEMAIS DOCUMENTOS NO SEI 2023.028311.</t>
  </si>
  <si>
    <t>VALOR REFERENTE AO PAGAMENTO DE DIÁRIAS À CIDADE DE BRASÍLIA/DF, NO PERÍODO DE 10.12.2023 A 12.12.2023,A FIM DE PARTICIPAR DA 32.ª REUNIÃO ORDINÁRIA DA SECRETARIA NACIONAL DO CONSUMIDOR COM OS MEMBROS DO SISTEMA NACIONAL DE DEFESA DO CONSUMIDOR (SNDC), CONFORME PORTARIA Nº 2690/2023/PGJ E DEMAIS DOCUMENTOS NO SEI 2023.025883.</t>
  </si>
  <si>
    <t>VALOR QUE SE EMPENHA EM FAVOR DO EXMO. SR. DR. ALBERTO RODRIGUES DO NASCIMENTO JÚNIOR, PROCURADOR-GERAL DE JUSTIÇA, A DESLOCAR-SE À CIDADE DE FORTALEZA, NO PERÍODO DE 04 A 08/01/2024, A FIM DE PARTICIPAR SESSÃO SOLENE DE POSSE DO EXCELENTÍSSIMO PROMOTOR DE JUSTIÇA HALEY DE CARVALHO FILHO, NO CARGO DE PROCURADOR-GERAL DE JUSTIÇA DO ESTADO DO CEARÁ, BIÊNIO 2024/2025, CONCEDENDO-LHE PASSAGEM AÉREA NO TRECHO MANAUS / FORTALEZA / MANAUS E FIXANDO EM 2 (DUAS) AS SUAS DIÁRIAS.</t>
  </si>
  <si>
    <t>VALOR QUE SE EMPENHA EM FAVOR DO EXMO. SR. DR. ALBERTO RODRIGUES DO NASCIMENTO JÚNIOR, PROCURADOR-GERAL DE JUSTIÇA, A DESLOCAR-SE ATÉ O MUNICÍPIO DE ANORI/AM, NOS DIAS 29 E 30 DE DEZEMBRO DE 2023, A FIM DE REALIZAR VISITA TÉCNICA E INSTITUCIONAL NA PROMOTORIA DE JUSTIÇA DAQUELA LOCALIDADE, FIXANDO EM 1,5 (UMA E MEIA) A SUA DIÁRIA, NA FORMA DA LEI.</t>
  </si>
  <si>
    <t>VALOR QUE SE EMPENHA EM FAVOR DO EXMO. SR. DR. ALBERTO RODRIGUES DO NASCIMENTO JÚNIOR, PROCURADOR-GERAL DE JUSTIÇA, A DESLOCAR-SE À CIDADE DE BRASÍLIA-DF, NO DIA 18/12/2023, A FIM DE PARTICIPAR DO JANTAR EM HOMENAGEM À POSSE DO PROCURADOR-GERAL DA REPÚBLICA PAULO GONET, A SER REALIZADO NO DIA 18.12.2023, ÀS 20H, CONCEDENDO-LHE PASSAGEM AÉREA NO TRECHO MANAUS / BRASÍLIA / MANAUS E FIXANDO EM 1,5 (UMA E MEIA) AS SUAS DIÁRIAS, NA FORMA DA LEI.</t>
  </si>
  <si>
    <t>VALOR QUE SE EMPENHA EM FAVOR DA SERVIDORA ELIZANE GARCIA PONTES​, AGENTE DE APOIO - ADMINISTRATIVO, GESTORA DO CONTRATO ADMINISTRATIVO Nº 001/2023 - MP/PGJ,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</si>
  <si>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VALOR QUE SE EMPENHA EM FAVOR DO SERVIDOR PAULO CÉSAR DOS SANTOS LIMA​, AGENTE DE APOIO - MOTORISTA/SEGURANÇA, RESPONSÁVEL POR CONDUZIR SERVIDORA ELIZANE GARCIA PONTES EM VEÍCULO OFICIAL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</si>
  <si>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VALOR QUE SE EMPENHA EM FAVOR DO SERVIDOR JÚLIO CÉSAR ALBUQUERQUE LIMA​, ASSESSOR DE RELAÇÕES PÚBLICAS E CERIMONIAL, AO MUNICÍPIO DE PRESIDENTE FIGUEIREDO/AM, NOS DIAS 13 E 14 DE DEZEMBRO DE 2023,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</si>
  <si>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VALOR QUE SE EMPENHA EM FAVOR DO SERVIDOR ORIALI CORREA DOS SANTOS, AGENTE DE APOIO - MOTORISTA/SEGURANÇA,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</si>
  <si>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VALOR QUE SE EMPENHA EM FAVOR DO SERVIDOR PAULO AUGUSTO DE OLIVEIRA LOPES​, AGENTE TÉCNICO - ENGENHEIRO CIVIL, AO MUNICÍPIO DE MANACAPURU/AM, NO DIA 15 DE DEZEMBRO DE 2023, EM VEÍCULO OFICIAL CONDUZIDO PELO SERVIDOR ADSON LUIS SOUSA SILVA​, AGENTE DE APOIO - MOTORISTA/SEGURANÇA, PARA FISCALIZAR O ANDAMENTO DOS SERVIÇOS DA OBRA DE CONSTRUÇÃO DA SEDE DO MINISTÉRIO PÚBLICO EM MANACAPURU/AM;</t>
  </si>
  <si>
    <t>VALOR QUE SE EMPENHA EM FAVOR DO SERVIDOR ADSON LUIS SOUSA SILVA​, AGENTE DE APOIO - MOTORISTA/SEGURANÇA, PARA FISCALIZAR O ANDAMENTO DOS SERVIÇOS DA OBRA DE CONSTRUÇÃO DA SEDE DO MINISTÉRIO PÚBLICO EM MANACAPURU/AM, CONFORME PORTARIA 1325/2023/SUBADM, FOLHA DE PAGAMENTO ESPECIAL 647.2023.SFP E DEMAIS DOCUMENTOS NO SEI 2023.027470.</t>
  </si>
  <si>
    <t>VALOR QUE SE EMPENHA EM FAVOR DO SERVIDOR PAULO AUGUSTO DE OLIVEIRA LOPES​, AGENTE TÉCNICO - ENGENHEIRO CIVIL, AO MUNICÍPIO DE MANACAPURU/AM, NO DIA 21 DE DEZEMBRO DE 2023, EM VEÍCULO OFICIAL CONDUZIDO PELO SERVIDOR RALFFE KOKAY BARRONCAS​, AGENTE DE APOIO - MOTORISTA/SEGURANÇA, PARA FISCALIZAR O ANDAMENTO DOS SERVIÇOS DA OBRA DE CONSTRUÇÃO DA SEDE DO MINISTÉRIO PÚBLICO EM MANACAPURU/AM, CONFORME PORTARIA 1326/2023/SUBADM.</t>
  </si>
  <si>
    <t>VALOR QUE SE EMPENHA EM FAVOR DO SERVIDOR RALFFE KOKAY BARRONCAS​, AGENTE DE APOIO - MOTORISTA/SEGURANÇA, PARA FISCALIZAR O ANDAMENTO DOS SERVIÇOS DA OBRA DE CONSTRUÇÃO DA SEDE DO MINISTÉRIO PÚBLICO EM MANACAPURU/AM, CONFORME PORTARIA 1326/2023/SUBADM, FOLHA DE PAGAMENTO ESPECIAL 648.2023.SFP E DEMAIS DOCUMENTOS NO SEI N° 2023.027470.</t>
  </si>
  <si>
    <t>VALOR QUE SE EMPENHA EM FAVOR DO SERVIDOR PAULO AUGUSTO DE OLIVEIRA LOPES​, AGENTE TÉCNICO - ENGENHEIRO CIVIL, AO MUNICÍPIO DE MANACAPURU/AM, NO DIA 11 DE JANEIRO DE 2024, EM VEÍCULO OFICIAL CONDUZIDO PELO SERVIDOR MILTON MENEZES DINIZ​, AGENTE DE APOIO - MOTORISTA/SEGURANÇA, PARA FISCALIZAR O ANDAMENTO DOS SERVIÇOS DA OBRA DE CONSTRUÇÃO DA SEDE DO MINISTÉRIO PÚBLICO EM MANACAPURU/AM, CONFORME PORTARIA 1327/2023/SUBADM, FOLHA DE PAGAMENTO ESPECIAL 649.2023.SFP.</t>
  </si>
  <si>
    <t>VALOR QUE SE EMPENHA EM FAVOR DO SERVIDOR MILTON MENEZES DINIZ​, AGENTE DE APOIO - MOTORISTA/SEGURANÇA, PARA FISCALIZAR O ANDAMENTO DOS SERVIÇOS DA OBRA DE CONSTRUÇÃO DA SEDE DO MINISTÉRIO PÚBLICO EM MANACAPURU/AM, CONFORME PORTARIA 1327/2023/SUBADM, FOLHA DE PAGAMENTO ESPECIAL 649.2023.SFP E DEMAIS DOCUMENTOS NO SEI 2023.027470.</t>
  </si>
  <si>
    <t>VALOR QUE SE EMPENHA EM FAVOR DO DESLOCAMENTO DO SERVIDOR  PAULO AUGUSTO DE OLIVEIRA LOPES​, AGENTE TÉCNICO - ENGENHEIRO CIVIL,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</si>
  <si>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VALOR QUE SE EMPENHA EM FAVOR DO DESLOCAMENTO DO SERVIDOR RAPHAEL VITORIANO BASTOS, AGENTE DE APOIO - TÉCNICO EM TELECOMUNICAÇÕES,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</si>
  <si>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VALOR QUE SE EMPENHA EM FAVOR DO SERVIDOR TC PM PAULO EMÍLIO VIEIRA DE MELO, ASSESSOR ADJUNTO DE SEGURANÇA INSTITUCIONAL, AO MUNICÍPIO DE MANACAPURU/AM, NO DIA 22 DE JANEIRO DE 2024, EM VEÍCULO OFICIAL CONDUZIDO PELO SERVIDOR MILTON MENEZES DINIZ​, AGENTE DE APOIO - MOTORISTA/SEGURANÇA, PARA FISCALIZAR O ANDAMENTO DOS SERVIÇOS DA OBRA DE CONSTRUÇÃO DA SEDE DO MINISTÉRIO PÚBLICO EM MANACAPURU/AM;</t>
  </si>
  <si>
    <t>VALOR QUE SE EMPENHA EM FAVOR DO SERVIDOR  MILTON MENEZES DINIZ​, AGENTE DE APOIO - MOTORISTA/SEGURANÇA, AO MUNICÍPIO DE MANACAPURU/AM, NO DIA 22 DE JANEIRO DE 2024,  PARA FISCALIZAR O ANDAMENTO DOS SERVIÇOS DA OBRA DE CONSTRUÇÃO DA SEDE DO MINISTÉRIO PÚBLICO EM MANACAPURU/AM, CONFORME PORTARIA 1328/2023/SUBADM,  FOLHA DE PAGAMENTO ESPECIAL 650.2023.SFP.</t>
  </si>
  <si>
    <t>FOLHA DE PAGAMENTO PARA O GRUPO 14 DO ORGAO 114/001 TIPO FOLHA 10 NO MES 01/2024 PARA O(S) GANHO(S) 600 - R$ 510,45</t>
  </si>
  <si>
    <t>EMPENHO REFERENTE AO FORNECIMENTO DE SUPRIMENTO DE FUNDOS, PARA ATENDIMENTO DE DESPESAS EVENTUAIS E DE PEQUENO VULTO NO ÂMBITO DA PGJ, NO VALOR DE R$ 8.800,00 (OITO MIL E OITOCENTOS REAIS), NOS TERMOS DA PORTARIA 72/2024/SUBADM, E DOCUMENTOS NO SEI 2024.000295.</t>
  </si>
  <si>
    <t>VALOR QUE SE EMPENHA EM FAVOR DA EXMA. SRA. DRA. SILVIA ABDALA TUMA, PROCURADORA DE JUSTIÇA E CORREGEDORA-GERAL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</si>
  <si>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VALOR QUE SE EMPENHA EM FAVOR DA EXMA. SRA. DRA. JUSSARA MARIA PORDEUS E SILVA, PROCURADORA DE JUSTIÇA E OUVIDORA-GERAL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</si>
  <si>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FOLHA DE PAGAMENTO PARA O GRUPO 14 DO ORGAO 114/001 TIPO FOLHA 61 NO MES 01/2024 PARA O(S) GANHO(S)
703 - R$ 345.000,00
700 - R$ 15.455,93
708 - R$ 22.616,64
701 - R$ 2.057.736,19
702 - R$ 23.480,30</t>
  </si>
  <si>
    <t>FOLHA DE PAGAMENTO PARA O GRUPO 14 DO ORGAO 114/001 TIPO FOLHA 61 NO MES 01/2024 PARA O(S) GANHO(S)
603 - R$ 813,14
615 - R$ 785.500,00
605 - R$ 242,26</t>
  </si>
  <si>
    <t>FOLHA DE PAGAMENTO PARA O GRUPO 14 DO ORGAO 114/001 TIPO FOLHA 61 NO MES 01/2024 PARA O(S) GANHO(S)
707 - R$ 4.328,33
711 - R$ 18.562,01
293 - R$ 574.508,94</t>
  </si>
  <si>
    <t>FOLHA DE PAGAMENTO PARA O GRUPO 14 DO ORGAO 114/001 TIPO FOLHA 61 NO MES 01/2024 PARA O(S) GANHO(S)
326 - R$ 14.000,00</t>
  </si>
  <si>
    <t>FOLHA DE PAGAMENTO PARA O GRUPO 14 DO ORGAO 114/001 TIPO FOLHA 61 NO MES 01/2024 PARA O(S) GANHO(S)
282 - R$ 6.160,00</t>
  </si>
  <si>
    <t>FOLHA DE PAGAMENTO PARA O GRUPO 14 DO ORGAO 114/001 TIPO FOLHA 61 NO MES 01/2024 PARA O(S) GANHO(S)
712 - R$ 4.770,33</t>
  </si>
  <si>
    <t>FOLHA DE PAGAMENTO PARA O GRUPO 14 DO ORGAO 114/001 TIPO FOLHA 61 NO MES 01/2024 PARA O(S) GANHO(S)
600 - R$ 3.161,96</t>
  </si>
  <si>
    <t>FOLHA DE PAGAMENTO PARA O GRUPO 14 DO ORGAO 114/001 TIPO FOLHA 61 NO MES 01/2024 PARA O(S) GANHO(S)
28 - R$ 2.782,50</t>
  </si>
  <si>
    <t>FOLHA DE PAGAMENTO PARA O GRUPO 14 DO ORGAO 114/001 TIPO FOLHA 61 NO MES 01/2024 PARA O(S) GANHO(S)
153 - R$ 1.442,78</t>
  </si>
  <si>
    <t>FOLHA DE PAGAMENTO PARA O GRUPO 14 DO ORGAO 114/001 TIPO FOLHA 61 NO MES 01/2024 PARA O(S) GANHO(S)
376 - R$ 260,95</t>
  </si>
  <si>
    <t>FOLHA DE PAGAMENTO PARA O GRUPO 14 DO ORGAO 114/001 TIPO FOLHA 61 NO MES 01/2024 PARA O(S) GANHO(S)
9984 - R$ 96.320,00</t>
  </si>
  <si>
    <t>FOLHA DE PAGAMENTO PARA O GRUPO 14 DO ORGAO 114/001 TIPO FOLHA 61 NO MES 01/2024 PARA O(S) GANHO(S)
9990 - R$ 22.693,27</t>
  </si>
  <si>
    <t>FOLHA DE PAGAMENTO PARA O GRUPO 14 DO ORGAO 114/001 TIPO FOLHA 61 NO MES 01/2024 PARA O(S) GANHO(S)
9986 - R$ 2.100,00</t>
  </si>
  <si>
    <t>FOLHA DE PAGAMENTO PARA O GRUPO 14 DO ORGAO 114/001 TIPO FOLHA 61 NO MES 01/2024 PARA O(S) GANHO(S)
9992 - R$ 584,32</t>
  </si>
  <si>
    <t>FOLHA DE PAGAMENTO PARA O GRUPO 41 DO ORGAO 114/003 TIPO FOLHA 61 NO MES 01/2024 PARA O(S) GANHO(S)
615 - R$ 510.606,86</t>
  </si>
  <si>
    <t>FOLHA DE PAGAMENTO PARA O GRUPO 41 DO ORGAO 114/003 TIPO FOLHA 61 NO MES 01/2024 PARA O(S) GANHO(S)
349 - R$ 14.000,00
703 - R$ 191.222,23</t>
  </si>
  <si>
    <t>FOLHA DE PAGAMENTO PARA O GRUPO 41 DO ORGAO 114/003 TIPO FOLHA 61 NO MES 01/2024 PARA O(S) GANHO(S)
707 - R$ 28.809,34
153 - R$ 3.361,09</t>
  </si>
  <si>
    <t>FOLHA DE PAGAMENTO PARA O GRUPO 41 DO ORGAO 114/003 TIPO FOLHA 61 NO MES 01/2024 PARA O(S) GANHO(S)
326 - R$ 29.400,00</t>
  </si>
  <si>
    <t>FOLHA DE PAGAMENTO PARA O GRUPO 41 DO ORGAO 114/003 TIPO FOLHA 61 NO MES 01/2024 PARA O(S) GANHO(S)
325 - R$ 10.000,00</t>
  </si>
  <si>
    <t>FOLHA DE PAGAMENTO PARA O GRUPO 41 DO ORGAO 114/003 TIPO FOLHA 61 NO MES 01/2024 PARA O(S) GANHO(S)
6 - R$ 397,96</t>
  </si>
  <si>
    <t>FOLHA DE PAGAMENTO PARA O GRUPO 41 DO ORGAO 114/003 TIPO FOLHA 61 NO MES 01/2024 PARA O(S) GANHO(S)
600 - R$ 204,18</t>
  </si>
  <si>
    <t>FOLHA DE PAGAMENTO PARA O GRUPO 41 DO ORGAO 114/003 TIPO FOLHA 61 NO MES 01/2024 PARA O(S) GANHO(S)
9984 - R$ 21.719,04</t>
  </si>
  <si>
    <t>FOLHA DE PAGAMENTO PARA O GRUPO 41 DO ORGAO 114/003 TIPO FOLHA 61 NO MES 01/2024 PARA O(S) GANHO(S)
9986 - R$ 1.009,96</t>
  </si>
  <si>
    <t>PAGAMENTO DA ANUIDADE INSTITUCIONAL - EXERCÍCIO 2024 JUNTO AO CREA/AM, EM CUMPRIMENTO AO DISPOSTO NO SUBITEM 3.1.9, DO ACORDO DE COOPERAÇÃO TÉCNICA Nº 001/2021 - MP/AM - CREA/AM, CONFORME DESPACHO Nº 35.2024.02AJ-SUBADM E DEMAIS DOCUMENTOS PRESENTES NO PROCESSO SEI Nº 2024.001927.</t>
  </si>
  <si>
    <t>VALOR QUE EMPENHA EM FAVOR DA MANAUSPREV FUNDO DE PREVIDÊNCIA DO MUNICÍPIO DE MANAUS, REFERENTE MULTA (R$ 16,76) E JUROS (R$ 1,68) SOBRE A CONTRIBUIÇÃO PATRONAL INCIDENTE SOBRE A FOLHA MENSAL DE ATIVOS (COMPETÊNCIA 12/2023), CONFORME DOCUMENTOS PRESENTES NO PROCESSO SEI Nº 2023.027979.</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</si>
  <si>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479.2023.DOF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</si>
  <si>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480.2023.DOF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</si>
  <si>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490.2023.DOF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</si>
  <si>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491.2023.DOF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</si>
  <si>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492.2023.DOF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</si>
  <si>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493.2023.DOF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</si>
  <si>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494.2023.DOF - ORÇAMENTO E DEMAIS DOCUMENTOS NO SEI N° 2023.019642.</t>
  </si>
  <si>
    <t>VALOR QUE SE EMPENHA REFERENTE REORGANIZAÇÃO DA ESTRUTURA FÍSICA DO CENTRO DE ESTUDOS E APERFEIÇOAMENTO FUNCIONAL, UTILIZANDO ATA DE REGISTRO DE PREÇOS 14.2023.CPL.1126038.2022.018361, NAD Nº 499.2023.DOF - ORÇAMENTO E DEMAIS DOCUMENTOS NO SEI N° 2023.018430.</t>
  </si>
  <si>
    <t>VALOR QUE SE EMPENHA EM FAVOR DA SERVIDORA SILVIA VASCONCELOS DOS SANTOS, AGENTE TÉCNICO - PEDAGOGO, À CIDADE DE BRASÍLIA/DF, NO PERÍODO DE 27 A 30.01.2024, A FIM DE PARTICIPAR DA CONFERÊNCIA NACIONAL DE EDUCAÇÃO - CONAE 2024, PROMOVIDA PELO MINISTÉRIO DA EDUCAÇÃO - MEC, ORGANIZADA E REALIZADA PELO FÓRUM NACIONAL DE EDUCAÇÃO - FNE, CONFORME PORTARIA 75/2024/SUBADM, FOLHA DE PAGAMENTO ESPECIAL 023.2024.SFP E DEMAIS DOCUMENTOS NO SEI N° 2023.028595.</t>
  </si>
  <si>
    <t>VALOR QUE SE EMPENHA EM FAVOR DA EMPRESA BETEL MOVEIS LTDA, REFERENTE À AQUISIÇÃO DE MOBILIÁRIO PARA ATENDER ÀS DEMANDAS DA NOVA PROMOTORIA DE JUSTIÇA DA COMARCA DE MANACAPURU, UTILIZANDO A ATA DE REGISTRO DE PREÇOS 4.2023.CPL.1027733.2022.024530 DECORRENTE DO PREGÃO ELETRÔNICO 4.007/2023-CPL/MP/PGJ-SRP, CONFORME NAD Nº 10.2024.DOF - ORÇAMENTO.1246170.2023.026615 E DEMAIS DOCUMENTOS NO SEI N° 2023.026615.</t>
  </si>
  <si>
    <t>VALOR QUE SE EMPENHA EM FAVOR DA EMPRESA MOVENORTE COMÉRCIO E REPRESENTAÇÕES LTDA, REFERENTE À AQUISIÇÃO DE MOBILIÁRIO PARA ATENDER ÀS DEMANDAS DA NOVA PROMOTORIA DE JUSTIÇA DA COMARCA DE MANACAPURU, UTILIZANDO A ATA DE REGISTRO DE PREÇOS 4.2023.CPL.1027733.2022.024530 DECORRENTE DO PREGÃO ELETRÔNICO 4.007/2023-CPL/MP/PGJ-SRP, CONFORME NAD Nº 11.2024.DOF - ORÇAMENTO.1246180.2023.026615 E DEMAIS DOCUMENTOS NO SEI N° 2023.026615.</t>
  </si>
  <si>
    <t>VALOR QUE SE EMPENHA EM FAVOR DA EMPRESA SUPERAR LTDA, REFERENTE A AQUISIÇÃO DE MOBILIÁRIO PARA ATENDER ÀS DEMANDAS DA NOVA PROMOTORIA DE JUSTIÇA DA COMARCA DE MANACAPURU, UTILIZANDO A ATA DE REGISTRO DE PREÇOS 4.2023.CPL.1027733.2022.024530 DECORRENTE DO PREGÃO ELETRÔNICO 4.007/2023-CPL/MP/PGJ-SRP, CONFORME NAD Nº 12.2024.DOF - ORÇAMENTO.1246200.2023.026615 E DEMAIS DOCUMENTOS NO SEI N° 2023.026615.</t>
  </si>
  <si>
    <t>VALOR QUE SE EMPENHA EM FAVOR DE ELIUDE MENEZES SOUTELO, REFERENTE AO PAGAMENTO DO JÚRI SIMULADO, CONFORME DESPACHO Nº 716.2023.07AJ-SUBADM.1204941.2023.012124 E DEMAIS DOCUMENTOS NO SEI N° 2023.012124.</t>
  </si>
  <si>
    <t>VALOR QUE SE EMPENHA EM FAVOR DE FELIPE DA FROTA ALMEIDA, REFERENTE AO PAGAMENTO DO JÚRI SIMULADO, CONFORME DESPACHO Nº 716.2023.07AJ-SUBADM.1204941.2023.012124 E DEMAIS DOCUMENTOS NO SEI N° 2023.012124.
(RESULTADO POR EQUIPE)</t>
  </si>
  <si>
    <t>VALOR QUE SE EMPENHA EM FAVOR DE LUCIANO SILVA LIMA, REFERENTE AO PAGAMENTO DO JÚRI SIMULADO, CONFORME DESPACHO Nº 716.2023.07AJ-SUBADM.1204941.2023.012124 E DEMAIS DOCUMENTOS NO SEI N° 2023.012124.
(RESULTADO POR EQUIPE)</t>
  </si>
  <si>
    <t>VALOR QUE SE EMPENHA EM FAVOR DE ELIUDE MENEZES SOUTELO, REFERENTE AO PAGAMENTO DO JÚRI SIMULADO, CONFORME DESPACHO Nº 716.2023.07AJ-SUBADM.1204941.2023.012124 E DEMAIS DOCUMENTOS NO SEI N° 2023.012124.
(RESULTADO INDIVIDUAL)</t>
  </si>
  <si>
    <t>VALOR QUE SE EMPENHA EM FAVOR DE YASMIN TALITA DE OLIVEIRA BORGES, REFERENTE AO PAGAMENTO DO JÚRI SIMULADO, CONFORME DESPACHO Nº 716.2023.07AJ-SUBADM.1204941.2023.012124 E DEMAIS DOCUMENTOS NO SEI N° 2023.012124.
(RESULTADO INDIVIDUAL)</t>
  </si>
  <si>
    <t>VALOR QUE EMPENHA EM FAVOR DA MANAUSPREV FUNDO DE PREVIDÊNCIA DO MUNICÍPIO DE MANAUS, REFERENTE MULTA (R$ 16,76) E JUROS (R$ 1,68) SOBRE A CONTRIBUIÇÃO PATRONAL INCIDENTE SOBRE A FOLHA DO 13º SALÁRIO DE ATIVOS (COMPETÊNCIA 13/2023), CONFORME DOCUMENTOS PRESENTES NO PROCESSO SEI Nº 2023.027979.</t>
  </si>
  <si>
    <t>VALOR QUE SE EMPENHA AO FUNDO DE PREVIDENCIA SOCIAL DOS SERVIDORES DE MANAQUIRI, REFERENTE À CONTRIBUIÇÃO PATRONAL INCIDENTE SOBRE A FOLHA MENSAL DE ATIVOS (COMPETÊNCIA 11/2023), CONFORME DOCUMENTOS PRESENTES NO PROCESSO SEI 2023.025379. SERVIDORA CEDIDA AO MPE-AM: SRA. JUSSARA SILVA DA SILVA.</t>
  </si>
  <si>
    <t>VALOR QUE SE EMPENHA EM FAVOR DA EMPRESA ANDRE DE VASCONCELOS GITIRANA, REFERENTE A AQUISIÇÃO DE MOBILIÁRIO PARA ATENDER ÀS DEMANDAS DA NOVA PROMOTORIA DE JUSTIÇA DA COMARCA DE MANACAPURU, UTILIZANDO A ATA DE REGISTRO DE PREÇOS 4.2023.CPL.1027733.2022.024530 DECORRENTE DO PREGÃO ELETRÔNICO 4.007/2023-CPL/MP/PGJ-SRP, CONFORME NAD Nº 13.2024.DOF - ORÇAMENTO.1246211.2023.026615 E DEMAIS DOCUMENTOS NO SEI N° 2023.026615.</t>
  </si>
  <si>
    <t>VALOR QUE SE EMPENHA EM FAVOR DA EMPRESA ARIANE MENDES ROCHA, REFERENTE A AQUISIÇÃO DE MOBILIÁRIO PARA ATENDER ÀS DEMANDAS DA NOVA PROMOTORIA DE JUSTIÇA DA COMARCA DE MANACAPURU, UTILIZANDO A ATA DE REGISTRO DE PREÇOS 4.2023.CPL.1027733.2022.024530 DECORRENTE DO PREGÃO ELETRÔNICO 4.007/2023-CPL/MP/PGJ-SRP, CONFORME NAD Nº 14.2024.DOF - ORÇAMENTO.1246225.2023.026615 E DEMAIS DOCUMENTOS NO SEI N° 2023.026615.</t>
  </si>
  <si>
    <t>VALOR QUE SE EMPENHA EM FAVOR DA EMPRESA JUVENAL DA SILVA, REFERENTE A AQUISIÇÃO DE MOBILIÁRIO PARA ATENDER ÀS DEMANDAS DA NOVA PROMOTORIA DE JUSTIÇA DA COMARCA DE MANACAPURU, UTILIZANDO A ATA DE REGISTRO DE PREÇOS 4.2023.CPL.1027733.2022.024530 DECORRENTE DO PREGÃO ELETRÔNICO 4.007/2023-CPL/MP/PGJ-SRP, CONFORME NAD Nº 15.2024.DOF - ORÇAMENTO.1246230.2023.026615 E DEMAIS DOCUMENTOS NO SEI N° 2023.026615.</t>
  </si>
  <si>
    <t>VALOR QUE SE EMPENHA REFERENTE A AQUISIÇÃO DE MOBILIÁRIO EM GERAL, PARA SUPRIR AS NECESSIDADES DA PROMOTORIA DE JUSTIÇA, DE ACORDO COM A ATA DE REGISTRO DE PREÇO Nº 5.2023.CPL, NAD Nº 436.2023.DOF - ORÇAMENTO E DEMAIS DOCUMENTOA NO SEI 2023.013917.</t>
  </si>
  <si>
    <t>VALOR QUE SE EMPENHA EM FAVOR DO SR. LEANDRO TAVARES BEZERRA, CHEFE DO SETOR DE PATRIMÔNIO E MATERIAL, REFERENTE AO FORNECIMENTO DE SUPRIMENTO DE FUNDOS, PARA ATENDIMENTO DE DESPESAS EVENTUAIS E DE PEQUENO VULTO NO ÂMBITO DA PROCURADORIA-GERAL DE JUSTIÇA, CONFORME PORTARIA 70/2024/SUBADM E DEMAIS DOCUMENTOS NO SEI N° 2024.001088.</t>
  </si>
  <si>
    <t>VALOR QUE SE EMPENHA EM FAVOR DO EXMO. SR. DR. LAURO TAVARES DA SILVA, PROMOTOR DE JUSTIÇA DE ENTRÂNCIA FINAL, A DESLOCAR-SE À CIDADE DE BRASÍLIA/DF, NO PERÍODO DE 31.01.2024 A 02.02.2024, A FIM DE PARTICIPAR DA 76.ª REUNIÃO ORDINÁRIA DO CONSELHO NACIONAL DOS DIREITOS HUMANOS - CNDH, EVENTO PRESENCIAL A SER REALIZADO NOS DIAS 01 E 02.02.2024, CONCEDENDO-LHE PASSAGEM AÉREA NO TRECHO MANAUS / BRASÍLIA / MANAUS E FIXANDO EM 2,5 (DUAS E MEIA) AS SUAS DIÁRIAS.</t>
  </si>
  <si>
    <t>FOLHA DE PAGAMENTO TIPO 75 - GRUPO 14 - AUXÍLIO ALIMENTAÇÃO DO MÊS DE FEVEREIRO/2024
GANHOS:
600 - AUXILIO ALIMENTACAO: R$ 1.694.974,60
601 - DEVOL DESC INDEV AUX: R$ 90,90
895 - DIF.AUX.ALIMENTAÇÃO: R$ 142.862,43
DESCONTOS:
7000 - DESC DIARIAS AUX ALI: R$ 903,74
7001 - DESC FALTAS AUX ALI: R$ 677,76
VALOR LÍQUIDO: R$ 1.836.346,43</t>
  </si>
  <si>
    <t>FOLHA ESPECIAL Nº 015/2024 - JANEIRO/2024
GANHOS:
333 - PAE PRINCIPAL: R$ 19.700,00
353 - ATS PRINCIPAL: R$ 7.000,00</t>
  </si>
  <si>
    <t>FOLHA ESPECIAL Nº 015/2024 - JANEIRO/2024
GANHOS:
323 - DIF. SUBSÍDIOS - JUROS: R$ 9.999,99
325 - PAE JUROS: R$ 20.000,00
346 - ATS - JUROS: R$ 15.000,00
615 - PARC. IRREDUTIBILIDADE: R$ 5.000,00</t>
  </si>
  <si>
    <t>FOLHA ESPECIAL Nº 015/2024 - JANEIRO/2024
GANHOS:
325 - PAE JUROS: R$ 42.750,00
329 - PAE URV - JUROS: R$ 9.444,45</t>
  </si>
  <si>
    <t>EMPENHO REFERENTE A AJUSTES NO RECOLHIMENTO DA CONTRIBUIÇÃO PATRONAL À AMAZONPREV - FPREV, DO MÊS DE JANEIRO/2024.</t>
  </si>
  <si>
    <t>FOLHA ESPECIAL Nº 015/2024 - JANEIRO/2024
AMAZONPREV FFIN - PATRONAL: R$ 2.609,84</t>
  </si>
  <si>
    <t>VALOR REFERENTE AO PAGAMENTO DE DIÁRIAS À CIDADE DE BRASÍLIA/DF, NO PERÍODO DE 31/01 A 02/02/2024, A FIM DE REALIZAR VISITA TÉCNICA À EMPRESA FAST AUTOMOTIVE E TURISMO LTDA, CONFORME PORTARIA Nº 94/2024/SUBADM E DEMAIS DOCUMENTOS NO SEI 2023.012140.</t>
  </si>
  <si>
    <t>VALOR REFERENTE AO PAGAMENTO DE DIÁRIAS À CIDADE DE BRASÍLIA/DF, NO PERÍODO DE 31/01 A 01/02/2024, A FIM DE ACOMPANHAR E ASSESSORAR O DOUTO PROCURADOR-GERAL DE JUSTIÇA NA 76ª REUNIÃO ORDINÁRIA DO CONSELHO NACIONAL DOS DIREITOS HUMANOS - CNDH, A SER REALIZADA NO MINISTÉRIO DOS DIREITOS HUMANOS E CIDADANIA, EM BRASÍLIA/DF, CONFORME PORTARIA Nº 58/2024/SUBADM E DEMAIS DOCUMENTOS NO SEI 2024.001056.</t>
  </si>
  <si>
    <t>EMPENHO EM COMPLEMENTAÇÃO REFERENTE À CONTRIBUIÇÃO PATRONAL FPREV DO MÊS DE DEZEMBRO/2023, FOLHA 10, GRUPO 14.</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</si>
  <si>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610.2023.02AJ-SUBADM E DEMAIS DOCUMENTOS NO SEI 2023.024051.</t>
  </si>
  <si>
    <t>RECONHECIMENTO DE DÍVIDA EXISTENTE NO MONTANTE DE R$ 3.100,00 (TRÊS MIL E CEM REAIS), REFERENTE À "PRESTAÇÃO DE SERVIÇOS TÉCNICOS, PARA OPERAÇÃO DOS SISTEMAS DE SONORIZAÇÃO E COMUNICAÇÃO AUDIOVISUAL DE PROPRIEDADE DESTE MINISTÉRIO PÚBLICO DO ESTADO DO AMAZONAS, CONFORME DESPACHO Nº 609.2023.02AJ-SUBADM E DEMAIS DOCUMENTOS NO SEI 2023.025785.</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</si>
  <si>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612.2023.02AJ-SUBADM E DEMAIS DOCUMENTOS NO SEI 2023.025112.</t>
  </si>
  <si>
    <t>RECONHECIMENTO DE DÍVIDA EXISTENTE NO MONTANTE DE R$ 12.050,00 (DOZE MIL E CINQUENTA REAIS), REFERENTE À "PRESTAÇÃO DE SERVIÇOS TÉCNICOS, PARA OPERAÇÃO DOS SISTEMAS DE SONORIZAÇÃO E COMUNICAÇÃO AUDIOVISUAL DE PROPRIEDADE DESTE MINISTÉRIO PÚBLICO DO ESTADO DO AMAZONAS, CONFORME DESPACHO Nº 608.2023.02AJ-SUBADM E DEMAIS DOCUMENTOS NO SEI 2023.017918.</t>
  </si>
  <si>
    <t>VALOR QUE EMPENHA EM FAVOR DA MANAUSPREV FUNDO DE PREVIDÊNCIA DO MUNICÍPIO DE MANAUS, REFERENTE À CONTRIBUIÇÃO PATRONAL INCIDENTE SOBRE A FOLHA MENSAL DE ATIVOS (COMPETÊNCIA 01/2024), CONFORME DOCUMENTOS PRESENTES NO PROCESSO SEI Nº 2024.000714.
SERVIDORA CEDIDA AO MPE-AM, SRA. LAIS ARAUJO DE FARIA.</t>
  </si>
  <si>
    <t>VALOR QUE SE EMPENHA AO INSTITUTO DE PREVIDÊNCIA DO ESTADO DE RORAIMA (IPER), REFERENTE À CONTRIBUIÇÃO PATRONAL INCIDENTE SOBRE A FOLHA MENSAL DE ATIVOS (COMPETÊNCIA 01/2024) CONFORME DOCUMENTOS PRESENTES NO PROCESSO SEI Nº 2023.000714. SERVIDOR CEDIDO AO MPE-AM: SR. VANIR CESAR MARTINS NOGUEIRA.</t>
  </si>
  <si>
    <t>VALOR QUE SE EMPENHA EM FAVOR DA SRA. VÍVIAN DA SILVA DONATO LOPES MARTINS, REFERENTE À CONCESSÃO DE SUPRIMENTO DE FUNDOS PARA ATENDIMENTO DE DESPESAS EVENTUAIS E DE PEQUENO VULTO NO ÂMBITO DA PROCURADORIA-GERAL DE JUSTIÇA, CONFORME PORTARIA 69/2024/SUBADM E DEMAIS DOCUMENTOS NO SEI N° 2024.000266.</t>
  </si>
  <si>
    <t>VALOR QUE SE EMPENHA EM FAVOR DA SRA. VÍVIAN DA SILVA DONATO LOPES MARTINS, REFERENTE CONCESSÃO DE SUPRIMENTO DE FUNDOS PARA ATENDIMENTO DE DESPESAS EVENTUAIS E DE PEQUENO VULTO NO ÂMBITO DA PROCURADORIA-GERAL DE JUSTIÇA, CONFORME PORTARIA 69/2024/SUBADM E DEMAIS DOCUMENTOS NO SEI N° 2024.000266.</t>
  </si>
  <si>
    <t>VALOR QUE SE EMPENHA AO FUNDO DE PREVIDENCIA SOCIAL DOS SERVIDORES DE MANAQUIRI, REFERENTE À CONTRIBUIÇÃO PATRONAL INCIDENTE SOBRE A FOLHA MENSAL DE ATIVOS (COMPETÊNCIA 01/2024), CONFORME DOCUMENTOS PRESENTES NO PROCESSO SEI 2024.000714. SERVIDORA CEDIDA AO MPE-AM: SRA. JUSSARA SILVA DA SILVA.</t>
  </si>
  <si>
    <t>VALOR QUE SE EMPENHA PARA PAGAMENTO DA FOLHA DE RESIDENTES JURÍDICOS, REFERENTE AO MÊS DE JANEIRO/2024, CONFORME RELATÓRIO DA FOLHA TIPO 10, GRUPO 814 CONFORME DOCUMENTOS PRESENTES NO PROCEDIMENTO SEI 2024.000714.</t>
  </si>
  <si>
    <t>VALOR QUE SE EMPENHA PARA PAGAMENTO DA FOLHA DE ESTAGIÁRIOS, REFERENTE AO MÊS DE JANEIRO/2024, CONFORME RELATÓRIO DA FOLHA TIPO 10, GRUPO 314 CONFORME DOCUMENTOS PRESENTES NO PROCEDIMENTO SEI 2024.000714.</t>
  </si>
  <si>
    <t>VALOR QUE SE EMPENHA EM FAVOR DO EXMO. SR. DR. IRANILSON DE ARAÚJO RIBEIRO, PROMOTOR DE JUSTIÇA DE ENTRÂNCIA INICIAL, HAJA VISTA OS TERMOS DA PORTARIA N.º 0824/2023/PGJ (1037756), DE 04.05.2023, QUE O DESIGNOU PARA PARTICIPAR DA AUDIÊNCIA PÚBLICA SOBRE O RELATÓRIO DE IMPACTO AMBIENTAL – RIMA DA EMPRESA ENEVA S. A., OCORRIDA NO DIA 20.05.2023, NA COMARCA DE SILVES/AM, CONFORME PORTARIA Nº 0294/2024/PGJ E DEMAIS DOCUMENTOS NO SEI N° 2023.010272.</t>
  </si>
  <si>
    <t>VALOR QUE SE EMPENHA EM FAVOR DO EXMO. SR. DR. ALBERTO RODRIGUES DO NASCIMENTO JÚNIOR, PROCURADOR-GERAL DE JUSTIÇA, A DESLOCAR-SE, ATÉ À CIDADE DE BRASÍLIA/DF, NO PERÍODO DE 26 A 28.02.2024, A FIM DE PARTICIPAR DA REUNIÃO DO CONSELHO NACIONAL DO MINISTÉRIO PÚBLICO-CNMP, DA REUNIÃO COM O MINISTRO DOS DIREITOS HUMANOS, DR. SILVIO ALMEIDA, BEM COMO DO JANTAR DO MP EM HOMENAGEM AO MINISTRO ZANIN, NO DIA 27.02.2024;</t>
  </si>
  <si>
    <t>VALOR QUE SE EMPENHA EM FAVOR DO EXMO. SR. DR. ALBERTO RODRIGUES DO NASCIMENTO JÚNIOR, PROCURADOR-GERAL DE JUSTIÇA, A DESLOCAR-SE À CIDADE DE SALVADOR/BA, NO PERÍODO DE 29/02/2024 A 03/03/2024, A FIM DE PARTICIPAR SESSÃO SOLENE DE POSSE DO EXCELENTÍSSIMO PROMOTOR DE JUSTIÇA PEDRO MAIA SOUZA MARQUES, NO CARGO DE PROCURADOR-GERAL DE JUSTIÇA DO ESTADO DA BAHIA, BIÊNIO 2024/2026, A REALIZAR-SE NO DIA 01.03.2024, CONCEDENDO-LHE PASSAGEM AÉREA NO TRECHO MANAUS / SALVADOR / MANAUS.</t>
  </si>
  <si>
    <t>VALOR QUE SE EMPENHA EM FAVOR DO EXMO. SR. DR. ALBERTO RODRIGUES DO NASCIMENTO JÚNIOR, PROCURADOR-GERAL DE JUSTIÇA, EM COMPLEMENTO ÀQUELAS AUTORIZADAS POR FORÇA DA PORTARIA N.º 0115/2024/PGJ, DATADA DE 24.01.2024, PARA COBRIR DESPESAS DE ALIMENTAÇÃO E POUSADA, TENDO EM VISTA QUE NO DIA 03 DE FEVEREIRO DE 2024 FOI REALIZADA VISITA TÉCNICA NAS PROMOTORIAS DE JUSTIÇA DA COMARCA DE MANACAPURU, CONFORME PORTARIA Nº 0237/2024/PGJ, FOLHA DE PAGAMENTO ESPECIAL 031.2024.SFP E DEMAIS DOCUMENTOS.</t>
  </si>
  <si>
    <t>VALOR QUE SE EMPENHA EM FAVOR DO EXMO. SR. DR. ALBERTO RODRIGUES DO NASCIMENTO JÚNIOR, PROCURADOR-GERAL DE JUSTIÇA, A DESLOCAR-SE ATÉ O MUNICÍPIO DE ANORI/AM, NOS DIAS 02 E 03 DE FEVEREIRO DE 2024, A FIM DE PARTICIPAR DA SOLENIDADE DE INAUGURAÇÃO DA SEDE DA PROMOTORIA DE JUSTIÇA DE ANORI, EDIFÍCIO "FÁBIO RODRIGUES BASTOS", E DA SALA DE AUDIÊNCIA "CARLOS AUGUSTO DE ARAÚJO MARQUES", A REALIZAR-SE NO DIA 02 DE FEVEREIRO DE 2024, ÀS 16H, FIXANDO EM 1,5 (UMA E MEIA) A SUA DIÁRIA.</t>
  </si>
  <si>
    <t>VALOR QUE SE EMPENHA EM FAVOR DO EXMO. SR. DR. DANIEL ROCHA DE OLIVEIRA, PROMOTOR DE JUSTIÇA DE ENTRÂNCIA INICIAL, REFERENTE À CONCESSÃO DE SUPRIMENTO DE FUNDOS PARA ATENDIMENTO DE DESPESAS EVENTUAIS E DE PEQUENO VULTO NO ÂMBITO DA PROMOTORIA DE JUSTIÇA DE TABATINGA, CONFORME PORTARIA 105/2024/SUBADM E DEMAIS DOCUMENTOS NO SEI N° 2024.000756.</t>
  </si>
  <si>
    <t>VALOR QUE SE EMPENHA EM FAVOR DO  EXMO. SR. WESLEI MACHADO, PROMOTOR DE JUSTIÇA, REFERENTE A CONCESSÃO DE SUPRIMENTO DE FUNDOS PARA ATENDIMENTO DE DESPESAS EVENTUAIS E DE PEQUENO VULTO, CONFORME PORTARIA 84/2024/SUBADM E DEMAIS DOCUMENTOS NO SEI N° 2024.000684.</t>
  </si>
  <si>
    <t>VALOR QUE SE EMPENHA EM FAVOR DA EXMA. SRA. DRA. ROMINA CARMEN BRITO CARVALHO, PROMOTORA DE JUSTIÇA DE ENTRÂNCIA FINAL, A DESLOCAR-SE À CIDADE DE BRASÍLIA/DF, NO PERÍODO DE 01/02/2024 A 02/02/2024, A FIM DE PARTICIPAR NA CONDIÇÃO DE REPRESENTANTE DESTE MINISTÉRIO PÚBLICO ESTADUAL, DO EVENTO "76ª REUNIÃO ORDINÁRIA DO CONSELHO NACIONAL DOS DIREITOS HUMANOS - CNDH", REFERENTE AO BIÊNIO 2022-2024, A SER REALIZADO NOS DIAS 01 E 02 DE FEVEREIRO DE 2024.</t>
  </si>
  <si>
    <t>VALOR QUE SE EMPENHA EM FAVOR DE SIMEY MARIA DA SILVA LOPES, REFERENTE AO AUXÍLIO FUNERAL RELATIVO AO EX-MEMBRO ALBERTO NUNES LOPES, CONFORME FOLHA DE PAGAMENTO ESPECIAL 014.2024.SFP, DESPACHO Nº 78.2024.04AJ-SUBADM.1232708.2024.000769 E DEMAIS DOCUMENTOS NO SEI N° 2024.000769.</t>
  </si>
  <si>
    <t>VALOR QUE SE EMPENHA EM FAVOR DO CORREGEDOR-AUXILIAR: DR. JORGE ALBERTO VELOSO PEREIRA, REFERENTE AO PAGAMENTO DE DIÁRIAS PARA PROCEDEREM À CORREIÇÃO ORDINÁRIA NA PROMOTORIA DE JUSTIÇA DA COMARCA DE ITAPIRANGA/AM, CONFORME PORTARIA Nº 0127/2024/PGJ, FOLHA DE PAGAMENTO ESPECIAL 024.2024.SFP E DEMAIS DOCUMENTOS NO SEI N° 2024.000561.</t>
  </si>
  <si>
    <t>VALOR QUE SE EMPENHA EM FAVOR DA AGENTE TÉCNICO–JURÍDICO: MARCELA ALMEIDA NOVO, REFERENTE AO PAGAMENTO DE DIÁRIAS PARA PROCEDEREM À CORREIÇÃO ORDINÁRIA NA PROMOTORIA DE JUSTIÇA DA COMARCA DE ITAPIRANGA/AM, CONFORME PORTARIA Nº 0127/2024/PGJ, FOLHA DE PAGAMENTO ESPECIAL 024.2024.SFP E DEMAIS DOCUMENTOS NO SEI N° 2024.000561.</t>
  </si>
  <si>
    <t>VALOR QUE SE EMPENHA EM FAVOR DO CORREGEDOR-AUXILIAR: DR. DARLAN BENEVIDES DE QUEIROZ, REFERENTE AO PAGAMENTO DE DIÁRIAS PARA PROCEDEREM À CORREIÇÃO ORDINÁRIA NA PROMOTORIA DE JUSTIÇA DA COMARCA DE NOVO ARIPUANÃ/AM, CONFORME PORTARIA Nº 0129/2024/PGJ,FOLHA DE PAGAMENTO ESPECIAL 025.2024.SFP E DEMAIS DOCUMENTOS NO SEI N° 2024.000504.</t>
  </si>
  <si>
    <t>VALOR QUE SE EMPENHA EM FAVOR DO AGENTE TÉCNICO–JURÍDICO: HENRIQUE DOS SANTOS RAMOS, REFERENTE AO PAGAMENTO DE DIÁRIAS PARA PROCEDEREM À CORREIÇÃO ORDINÁRIA NA PROMOTORIA DE JUSTIÇA DA COMARCA DE NOVO ARIPUANÃ/AM, CONFORME PORTARIA Nº 0129/2024/PGJ,FOLHA DE PAGAMENTO ESPECIAL 025.2024.SFP E DEMAIS DOCUMENTOS NO SEI N° 2024.000504.</t>
  </si>
  <si>
    <t>VALOR QUE SE EMPENHA EM FAVOR DO EXMO. SR. DR. ALBERTO RODRIGUES DO NASCIMENTO JÚNIOR, PROCURADOR-GERAL DE JUSTIÇA, A DESLOCAR-SE À CIDADE DE BRASÍLIA/DF, NO PERÍODO DE 04 A 06/02/2024, A FIM DE PARTICIPAR DO JANTAR EM HOMENAGEM AOS NOVOS CONSELHEIROS DO CNMP, A REALIZAR-SE NO DIA 05.02.2024, CONCEDENDO-LHE PASSAGEM AÉREA NO TRECHO MANAUS / BRASÍLIA / MANAUS E FIXANDO EM 2,5 (DUAS E MEIA) AS SUAS DIÁRIAS.</t>
  </si>
  <si>
    <t>VALOR REFERENTE AO PAGAMENTO DE DIÁRIAS AO MUNICÍPIO DE MARAÃ/AM, NO PERÍODO DE 30.09.2023 A 03.10.2023, A FIM DE ACOMPANHAR E REALIZAR A SEGURANÇA DA EXMA. SRA. DRA. MARLINDA MARIA DUTRA DE OLIVEIRA, PROMOTORA DE JUSTIÇA DE ENTRÂNCIA FINAL, DURANTE AS ELEIÇÕES PARA CONSELHEIROS TUTELARES, CONFORME PORTARIA Nº 89/2024/SUBADM E DEMAIS DOCUMENTOS NO SEI 2023.021006.</t>
  </si>
  <si>
    <t>EMPENHO REFERENTE AO FORNECIMENTO DE SUPRIMENTO DE FUNDOS, PARA ATENDIMENTO DE DESPESAS EVENTUAIS E DE PEQUENO VULTO NO ÂMBITO DA PGJ, NO VALOR DE R$ 8.000,00 (OITO MIL REAIS), NOS TERMOS DA PORTARIA 104/2024/SUBADM, E DOCUMENTOS NO SEI 2024.001100.</t>
  </si>
  <si>
    <t>EMPENHO REFERENTE AO FORNECIMENTO DE SUPRIMENTO DE FUNDOS, PARA ATENDIMENTO DE DESPESAS EVENTUAIS E DE PEQUENO VULTO NO ÂMBITO DA PGJ, NO VALOR DE R$ 2.000,00 (DOIS MIL REAIS), NOS TERMOS DA PORTARIA 117/2024/SUBADM, E DOCUMENTOS NO SEI 2024.001375.</t>
  </si>
  <si>
    <t>EMPENHO REFERENTE AO FORNECIMENTO DE SUPRIMENTO DE FUNDOS, PARA ATENDIMENTO DE DESPESAS EVENTUAIS E DE PEQUENO VULTO NO ÂMBITO DAS PROMOTORIAS DE JUSTIÇA DE MANACAPURU/AM, NO VALOR DE R$ 2.000,00 (DOIS MIL REAIS), NOS TERMOS DA PORTARIA 117/2024/SUBADM, E DOCUMENTOS NO SEI 2024.001375.</t>
  </si>
  <si>
    <t>VALOR QUE SE EMPENHA EM FAVOR DA SRA. PATRÍCIA MACHADO DA VEIGA, DIRETORA DE ADMINISTRAÇÃO, REFERENTE À CONCESSÃO DE SUPRIMENTO DE FUNDOS PARA ATENDIMENTO DE DESPESAS EVENTUAIS E DE PEQUENO VULTO NO ÂMBITO DA PROCURADORIA-GERAL DE JUSTIÇA, CONFORME PORTARIA 135/2024/SUBADM E DEMAIS DOCUMENTOS NO SEI N° 2024.002074.</t>
  </si>
  <si>
    <t>VALOR QUE SE EMPENHA EM FAVOR DA SRA. ADRYELLE VALÉRIA RODRIGUES E SILVA, CHEFE DA SECRETARIA DOS ÓRGÃOS COLEGIADOS - SOCL, REFERENTE A CONCESSÃO DE SUPRIMENTO DE FUNDOS PARA ATENDIMENTO DE DESPESAS EVENTUAIS E DE PEQUENO VULTO NO ÂMBITO DA PROCURADORIA-GERAL DE JUSTIÇA, CONFORME PORTARIA 134/2024/SUBADM E DEMAIS DOCUMENTOS NO SEI N° 2024.003027.</t>
  </si>
  <si>
    <t>VALOR QUE SE EMPENHA EM FAVOR DO SERVIDOR ALFREDO AFONSO RIBAMAR DE FREITAS​, AGENTE DE APOIO - TÉCNICO EM TELECOMUNICAÇÕES, AO MUNICÍPIO DE AMATURÁ/AM, NO PERÍODO DE 19 A 23.02.2024, A FIM DE REALIZAR REESTRUTURAÇÃO DA REDE LÓGICA E FISCALIZAÇÃO DO REMANEJAMENTO INTERNO DA ANTENA VSAT DA PROMOTORIA DE JUSTIÇA DE AMATURÁ, CONFORME PORTARIA 136/2024/SUBADM, FOLHA DE PAGAMENTO ESPECIAL 043.2024.SFP E DEMAIS DOCUMENTOS NO SEI N° 2024.002607.</t>
  </si>
  <si>
    <t>VALOR QUE SE EMPENHA EM FAVOR DA EMPRESA CLARO S A (EMBRATEL), REFERENTE À COBRANÇA DE JUROS E MULTA, CONFORME DESPACHO Nº 33.2024.03AJ-SUBADM.1239807.2024.001527 E DEMAIS DOCUMENTOS NO SEI N° 2024.001527.</t>
  </si>
  <si>
    <t>VALOR REFERENTE AO PAGAMENTO DE DIÁRIAS AO MUNICÍPIO DE ANORI/AM, NOS DIAS 29 E 30.12.2023, A FIM DE ACOMPANHAR O EXCELENTÍSSIMO SENHOR DOUTOR ALBERTO RODRIGUES DO NASCIMENTO JÚNIOR, PROCURADOR-GERAL DE JUSTIÇA, EM VISITA TÉCNICA E INSTITUCIONAL À PROMOTORIA DE JUSTIÇA DE ANORI, CONFORME PORTARIA Nº 5/2024/SUBADM E DEMAIS DOCUMENTOS NO SEI 2023.028485.</t>
  </si>
  <si>
    <t>VALOR QUE SE EMPENHA EM FAVOR DO EXMO. SR. DR. GABRIEL SALVINO CHAGAS DO NASCIMENTO, PROMOTOR DE JUSTIÇA DE ENTRÂNCIA INICIAL, REFERENTE A CONCESSÃO DE SUPRIMENTO DE FUNDOS PARA ATENDIMENTO DE DESPESAS EVENTUAIS E DE PEQUENO VULTO NO ÂMBITO DA PROMOTORIA DE JUSTIÇA DE APUÍ/AM, CONFORME PORTARIA 132/2024/SUBADM E DEMAIS DOCUMENTOS NO SEI N° 2024.001101.</t>
  </si>
  <si>
    <t>VALOR QUE SE EMPENHA EM FAVOR DA SRA. LIEGE CUNHA ARAÚJO, ASSESSORA JURÍDICA DE OUVIDOR-GERAL, REFERENTE A CONCESSÃO DE SUPRIMENTO DE FUNDOS PARA ATENDIMENTO DE DESPESAS EVENTUAIS E DE PEQUENO VULTO NO ÂMBITO DA PROCURADORIA-GERAL DE JUSTIÇA, CONFORME PORTARIA 127/2024/SUBADM E DEMAIS DOCUMENTOS NO SEI N° 2024.001300.</t>
  </si>
  <si>
    <t>EMPENHO REFERENTE AO FORNECIMENTO DE SUPRIMENTO DE FUNDOS, PARA ATENDIMENTO DE DESPESAS EVENTUAIS E DE PEQUENO VULTO NO ÂMBITO DA PROMOTORIA DE JUSTIÇA DE PRESIDENTE FIGUEIREDO/AM, NO VALOR DE R$ 444,00 (QUATROCENTOS E QUARENTA E QUATRO REAIS), NOS TERMOS DA PORTARIA 126/2024/SUBADM, E DOCUMENTOS NO SEI 2024.002512.</t>
  </si>
  <si>
    <t>VALOR REFERENTE AO PAGAMENTO DE DIÁRIAS A MUNICÍPIO DO INTERIOR DO ESTADO DO AMAZONAS, NO PERÍODO DE 07 A 09.02.2024, COM O OBJETIVO DE ATENDER ORDEM DE DILIGÊNCIA, CONFORME PORTARIA Nº 119/2024/SUBADM E DEMAIS DOCUMENTOS NO SEI 2024.002751.</t>
  </si>
  <si>
    <t>VALOR QUE SE EMPENHA REFERENTE ALTERAÇÃO QUANTITATIVA NA CONTRATAÇÃO DO SOFTWARE DO NOVO SISTEMA DE PONTO (PONTO MAIS), TRATA-SE DE UM ACRÉSCIMO DE R$ 3.312,00 (POR ANO), O QUE REPRESENTA UM ADITIVO DE 20,67% DO VALOR ORIGINALMENTE PREVISTO, CONFORME DESPACHO Nº 217.2024.01AJ-SUBADM E DEMAIS DOCUMENTOS NO SEI 2023.018889.</t>
  </si>
  <si>
    <t>VALOR QUE SE EMPENHA REFERENTE A AQUISIÇÃO DE MOBILIÁRIO PARA SUPRIR AS NECESSIDADES DE DIVERSAS UNIDADES DA PROCURADORIA-GERAL DE JUSTIÇA DO ESTADO DO AMAZONAS, CONFORME NAD Nº 428.2023.DOF - ORÇAMENTO E DEMAIS DOCUMENTOS NO SEI N° 2023.014342.</t>
  </si>
  <si>
    <t>EMPENHO REFERENTE AO FORNECIMENTO DE SUPRIMENTO DE FUNDOS, PARA ATENDIMENTO DE DESPESAS EVENTUAIS E DE PEQUENO VULTO NO ÂMBITO ESTA PROCURADORIA-GERAL DE JUSTIÇA, NO VALOR DE R$ 4.000,00 (QUATRO MIL REAIS), NOS TERMOS DA PORTARIA 133/2024/SUBADM, E DOCUMENTOS NO SEI 2024.002106.</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</si>
  <si>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1349.2023.01AJ-SUBADM E DEMAIS DOCUMENTOS NO SEI N° 2023.023373.</t>
  </si>
  <si>
    <t>VALOR REFERENTE AO PAGAMENTO DE DIÁRIAS A CIDADE DE MANAUS/AM, NOS DIAS 07 E 08.03.2024, A FIM PROFERIR PALESTRA DURANTE A REALIZAÇÃO DA “69.ª REUNIÃO ORDINÁRIA DO CONSELHO NACIONAL DE OUVIDORES DO MINISTÉRIO PÚBLICO DOS ESTADOS E DA UNIÃO” NO AUDITÓRIO CARLOS ALBERTO BANDEIRA DE ARAÚJO, NESTA INSTITUIÇÃO, CONFORME PORTARIA Nº 0306/2024/PGJ E DEMAIS DOCUMENTOS NO SEI 2024.002060.</t>
  </si>
  <si>
    <t>EMPENHO REFERENTE AO FORNECIMENTO DE SUPRIMENTO DE FUNDOS, PARA ATENDIMENTO DE DESPESAS EVENTUAIS E DE PEQUENO VULTO NO ÂMBITO DA PROMOTORIA DE JUSTIÇA DE LÁBRA, NO VALOR DE R$ 1.680,00 (UM MIL, SEISCENTOS E OITENTA REAIS), NOS TERMOS DA PORTARIA 97/2024/SUBADM, E DOCUMENTOS NO SEI 2024.000071.</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</si>
  <si>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1370.2023.01AJ-SUBADM E DEMAIS DOCUMENTOS NO SEI N° 2023.025825.</t>
  </si>
  <si>
    <t>RECONHECIMENTO DE DÍVIDA EXISTENTE NO MONTANTE DE R$ 5.800,00 (CINCO MIL E OITOCENTOS REAIS), REFERENTE À "PRESTAÇÃO DE SERVIÇOS TÉCNICOS, PARA OPERAÇÃO DOS SISTEMAS DE SONORIZAÇÃO E COMUNICAÇÃO AUDIOVISUAL DE PROPRIEDADE DESTE MINISTÉRIO PÚBLICO DO ESTADO DO AMAZONAS, CONFORME DESPACHO Nº 611.2023.02AJ-SUBADM E DEMAIS DOCUMENTOS NO SEI 2023.020853.</t>
  </si>
  <si>
    <t>VALOR QUE SE EMPENHA À FUNDAÇÃO AMAZONPREV, REFERENTE A CONTRIBUIÇÃO PATRONAL QUE INCIDE SOBRE A FOLHA MENSAL DE APOSENTADOS/INATIVOS, VINCULADOS AO FPREV, COMPETÊNCIA: JANEIRO/2024, CONFORME OFÍCIO N.º 635/2024-AMAZONPREV/GERAF/COFIN E DEMAIS DOCUMENTOS DO PROCEDIMENTO INTERNO Nº 2024.002987-SEI.</t>
  </si>
  <si>
    <t>VALOR QUE SE EMPENHA À FUNDAÇÃO AMAZONPREV, REFERENTE A CONTRIBUIÇÃO PATRONAL QUE INCIDE SOBRE A FOLHA MENSAL DE PENSIONISTAS, VINCULADOS AO FPREV, COMPETÊNCIA: FEVEREIRO/2024, CONFORME OFÍCIO N.º 636/2024-AMAZONPREV/GERAF/COFIN E DEMAIS DOCUMENTOS DO PROCEDIMENTO INTERNO Nº 2024.002987-SEI.</t>
  </si>
  <si>
    <t>VALOR QUE SE EMPENHA À FUNDAÇÃO AMAZONPREV, REFERENTE A CONTRIBUIÇÃO PATRONAL QUE INCIDE SOBRE A FOLHA MENSAL DE INATIVOS, VINCULADOS AO FFIN, COMPETÊNCIA: FEVEREIRO/2024, CONFORME OFÍCIO N.º 635/2024-AMAZONPREV/GERAF/COFIN E DEMAIS DOCUMENTOS DO PROCEDIMENTO INTERNO Nº 2024.002987-SEI.</t>
  </si>
  <si>
    <t>VALOR QUE SE EMPENHA À FUNDAÇÃO AMAZONPREV, REFERENTE A CONTRIBUIÇÃO PATRONAL QUE INCIDE SOBRE A FOLHA MENSAL DE PENSIONISTAS, VINCULADOS AO FFIN, COMPETÊNCIA: FEVEREIRO/2024, CONFORME OFÍCIO N.º 636/2024-AMAZONPREV/GERAF/COFIN E DEMAIS DOCUMENTOS DO PROCEDIMENTO INTERNO Nº 2024.002987-SEI.</t>
  </si>
  <si>
    <t>VALOR QUE SE EMPENHA REFERENTE A ATUALIZAÇÃO DA LICENÇA VITALÍCIA ELETRÔNICA DE USO DO SISTEMA DE DIMENSIONAMENTO ESTRUTURAL CYPECAD NA PROCURADORIA-GERAL DE JUSTIÇA DO ESTADO DO AMAZONAS, CONFORME 457.2023.DOF - ORÇAMENTO E DEMAIS DOCUMENTOS NO SEI N° 2023.022045.</t>
  </si>
  <si>
    <t>VALOR QUE SE EMPENHA REFERENTE A AQUISIÇÃO DE CONDICIONADOR DE AR DO TIPO SPLIT, COM GARANTIA TOTAL DO FABRICANTE E ASSISTÊNCIA TÉCNICA LOCAL, PARA ATENDER ÀS NECESSIDADES DA SALA DA ASSESSORIA JURÍDICA DESTE PROCURADOR-GERAL DE JUSTIÇA,, CONFORME NAD Nº 19.2024.DOF - ORÇAMENTO E DEMAIS DOCUMENTOS NO SEI N° 2023.025674.</t>
  </si>
  <si>
    <t>VALOR QUE SE EMPENHA COM O INTUITO DE QUITAR OS PAGAMENTOS DAS ANOTAÇÕES DE RESPONSABILIDADE TÉCNICA A SEREM EMITIDAS NO DECORRER DO ANO DE 2024 E A ANUIDADE 2025 DOS PROFISSIONAIS DESTA PGJ/AM JUNTO AO CREA/AM, CONFORME DESPACHO Nº 62.2024.06AJ-SUBADM E DEMAIS DOCUMENTOS NO SEI N° 2023.022160.</t>
  </si>
  <si>
    <t>VALOR QUE SE EMPENHA EM FAVOR DA SRA. MELISSA MACIEL TAVEIRA, SERVIDORA REQUISITADA - PEDAGOGA, REFERENTE A CONCESSÃO DE SUPRIMENTO DE FUNDOS PARA ATENDIMENTO DE DESPESAS EVENTUAIS E DE PEQUENO VULTO NO ÂMBITO DA PROCURADORIA-GERAL DE JUSTIÇA, CONFORME PORTARIA 173/2024/SUBADM E DEMAIS DOCUMENTOS NO SEI N° 2023.027862.</t>
  </si>
  <si>
    <t>VALOR QUE SE EMPENHA EM FAVOR DA EXMA. SRA. DRA. SÍLVIA ABDALA TUMA, CORREGEDORA-GERAL DO MINISTÉRIO PÚBLICO, REFERENTE A CONCESSÃO DE SUPRIMENTO DE FUNDOS PARA ATENDIMENTO DE DESPESAS EVENTUAIS E DE PEQUENO VULTO NO ÂMBITO DA PROCURADORIA-GERAL DE JUSTIÇA, CONFORME PORTARIA 161/2024/SUBADM E DEMAIS DOCUMENTOS NO SEI N° 2024.003606.</t>
  </si>
  <si>
    <t>FOLHA DE PAGAMENTO PARA O GRUPO 14 DO ORGAO 114/001 TIPO FOLHA 10 NO MES 02/2024 PARA O(S) GANHO(S)
30 - R$ 6.112.950,31</t>
  </si>
  <si>
    <t>FOLHA DE PAGAMENTO PARA O GRUPO 14 DO ORGAO 114/001 TIPO FOLHA 10 NO MES 02/2024 PARA O(S) GANHO(S)
338 - R$ 908,84
46 - R$ 190.780,34
376 - R$ 42,77
337 - R$ 590,55
1 - R$ 5.217.010,85</t>
  </si>
  <si>
    <t>FOLHA DE PAGAMENTO PARA O GRUPO 14 DO ORGAO 114/001 TIPO FOLHA 10 NO MES 02/2024 PARA O(S) GANHO(S)
298 - R$ 21.007,04
248 - R$ 748.572,73
292 - R$ 11.617,41
610 - R$ 120.292,62
2015 - R$ 17.923,11
211 - R$ 49.985,19
212 - R$ 8.519,39
210 - R$ 782.544,54</t>
  </si>
  <si>
    <t>FOLHA DE PAGAMENTO PARA O GRUPO 14 DO ORGAO 114/001 TIPO FOLHA 10 NO MES 02/2024 PARA O(S) GANHO(S)
327 - R$ 5.560,48
268 - R$ 7.943,54
274 - R$ 6.354,83
270 - R$ 7.149,18
193 - R$ 50.838,64
273 - R$ 6.354,83
24 - R$ 1.415.556,00
269 - R$ 14.298,36
188 - R$ 35.745,90
275 - R$ 22.241,92
271 - R$ 16.681,44
189 - R$ 6.354,83</t>
  </si>
  <si>
    <t>FOLHA DE PAGAMENTO PARA O GRUPO 14 DO ORGAO 114/001 TIPO FOLHA 10 NO MES 02/2024 PARA O(S) GANHO(S)
2016 - R$ 39.176,29
10 - R$ 11.604,68
186 - R$ 814.217,83
187 - R$ 16.814,95
2014 - R$ 570.967,18</t>
  </si>
  <si>
    <t>FOLHA DE PAGAMENTO PARA O GRUPO 14 DO ORGAO 114/001 TIPO FOLHA 10 NO MES 02/2024 PARA O(S) GANHO(S)
122 - R$ 431.473,68
28 - R$ 1.183,83</t>
  </si>
  <si>
    <t>FOLHA DE PAGAMENTO PARA O GRUPO 14 DO ORGAO 114/001 TIPO FOLHA 10 NO MES 02/2024 PARA O(S) GANHO(S)
3 - R$ 21.024,31
613 - R$ 340.126,96</t>
  </si>
  <si>
    <t>FOLHA DE PAGAMENTO PARA O GRUPO 14 DO ORGAO 114/001 TIPO FOLHA 10 NO MES 02/2024 PARA O(S) GANHO(S)
282 - R$ 320.287,81</t>
  </si>
  <si>
    <t>FOLHA DE PAGAMENTO PARA O GRUPO 14 DO ORGAO 114/001 TIPO FOLHA 10 NO MES 02/2024 PARA O(S) GANHO(S)
149 - R$ 247.793,87
153 - R$ 2.499,19
150 - R$ 69.015,55</t>
  </si>
  <si>
    <t>FOLHA DE PAGAMENTO PARA O GRUPO 14 DO ORGAO 114/001 TIPO FOLHA 10 NO MES 02/2024 PARA O(S) GANHO(S)
6 - R$ 121.553,80</t>
  </si>
  <si>
    <t>FOLHA DE PAGAMENTO PARA O GRUPO 14 DO ORGAO 114/001 TIPO FOLHA 10 NO MES 02/2024 PARA O(S) GANHO(S)
710 - R$ 70.492,09
331 - R$ 1.949,51</t>
  </si>
  <si>
    <t>FOLHA DE PAGAMENTO PARA O GRUPO 14 DO ORGAO 114/001 TIPO FOLHA 10 NO MES 02/2024 PARA O(S) GANHO(S)
302 - R$ 9.716,20
301 - R$ 22.910,25
299 - R$ 9.716,20</t>
  </si>
  <si>
    <t>FOLHA DE PAGAMENTO PARA O GRUPO 14 DO ORGAO 114/001 TIPO FOLHA 10 NO MES 02/2024 PARA O(S) GANHO(S)
711 - R$ 15.496,11
707 - R$ 16.310,51</t>
  </si>
  <si>
    <t>FOLHA DE PAGAMENTO PARA O GRUPO 14 DO ORGAO 114/001 TIPO FOLHA 10 NO MES 02/2024 PARA O(S) GANHO(S)
283 - R$ 3.260,00
51 - R$ 3.584,50</t>
  </si>
  <si>
    <t>FOLHA DE PAGAMENTO PARA O GRUPO 14 DO ORGAO 114/001 TIPO FOLHA 10 NO MES 02/2024 PARA O(S) GANHO(S)
9984 - R$ 1.547.944,98</t>
  </si>
  <si>
    <t>FOLHA DE PAGAMENTO PARA O GRUPO 14 DO ORGAO 114/001 TIPO FOLHA 10 NO MES 02/2024 PARA O(S) GANHO(S)
9986 - R$ 893.730,00</t>
  </si>
  <si>
    <t>FOLHA DE PAGAMENTO PARA O GRUPO 14 DO ORGAO 114/001 TIPO FOLHA 10 NO MES 02/2024 PARA O(S) GANHO(S)
9990 - R$ 226.632,51</t>
  </si>
  <si>
    <t>FOLHA DE PAGAMENTO PARA O GRUPO 14 DO ORGAO 114/001 TIPO FOLHA 10 NO MES 02/2024 PARA O(S) GANHO(S)
9992 - R$ 248,59</t>
  </si>
  <si>
    <t>FOLHA DE PAGAMENTO PARA O GRUPO 41 DO ORGAO 114/003 TIPO FOLHA 10 NO MES 02/2024 PARA O(S) GANHO(S)
2014 - R$ 15.472,00</t>
  </si>
  <si>
    <t>FOLHA DE PAGAMENTO PARA O GRUPO 41 DO ORGAO 114/003 TIPO FOLHA 10 NO MES 02/2024 PARA O(S) GANHO(S)
153 - R$ 5.157,33</t>
  </si>
  <si>
    <t>VALOR QUE SE EMPENHA EM FAVOR DA SRA. JANINE MEIRE PINATTO, AGENTE DE APOIO - ADMINISTRATIVO, REFERENTE A CONCESSÃO DE SUPRIMENTO DE FUNDOS PARA ATENDIMENTO DE DESPESAS EVENTUAIS E DE PEQUENO VULTO NO ÂMBITO DA PROCURADORIA-GERAL DE JUSTIÇA, CONFORME PORTARIA 163/2024/SUBADM E DEMAIS DOCUMENTOS NO SEI N° 2024.003600.</t>
  </si>
  <si>
    <t>FOLHA TIPO 65 - GRUPO 014 - ATIVOS / FEVEREIRO DE 2024.
GANHOS:
0895 - DIF. AUX. ALIMENTAÇÃO: R$ 1.164.211,72</t>
  </si>
  <si>
    <t>FOLHA TIPO 65 - GRUPO 041 - INATIVOS / FEVEREIRO DE 2024.
GANHOS:
0895 - DIF. AUX. ALIMENTAÇÃO: R$ 14.958,13</t>
  </si>
  <si>
    <t>FOLHA TIPO 10 - GRUPO 14 DO MÊS DE FEVEREIRO/2024
GANHOS:
045 - GRATIFIC AUX MORADIA: R$ 2.455,32</t>
  </si>
  <si>
    <t>FOLHA 10 - GRUPO 14 / FOLHA 10 - GRUPO 41 / FOLHA 61 - GRUPO 14 / FOLHA 61 - GRUPO 41: JANEIRO/2024
GANHO 328 - AUXÍLIO SAÚDE.</t>
  </si>
  <si>
    <t>VALOR QUE SE EMPENHA REFERENTE A AQUISIÇÃO DE CARRINHOS DE ARMAZÉM PARA CARGAS E BANQUETAS, OBJETIVANDO ATENDER ÀS NECESSIDADES DE UTILIZAÇÃO DA PROCURADORIA-GERAL DE JUSTIÇA DO ESTADO DO AMAZONAS, CONFORME NAD Nº 5.2024.DOF - ORÇAMENTO E DEMAIS DOCUMENTOS NO SEI N° 2023.009774.</t>
  </si>
  <si>
    <t>FOLHA DE PAGAMENTO PARA O GRUPO 16 DO ORGAO 114/002 TIPO FOLHA 61 NO MES 02/2024 PARA O(S) GANHO(S)
329 - R$ 5.555,55
325 - R$ 72.250,00</t>
  </si>
  <si>
    <t>FOLHA DE PAGAMENTO PARA O GRUPO 16 DO ORGAO 114/002 TIPO FOLHA 61 NO MES 02/2024 PARA O(S) GANHO(S)
353 - R$ 7.000,00
619 - R$ 14.000,00</t>
  </si>
  <si>
    <t>FOLHA DE PAGAMENTO PARA O GRUPO 16 DO ORGAO 114/002 TIPO FOLHA 61 NO MES 02/2024 PARA O(S) GANHO(S)
615 - R$ 5.000,00
323 - R$ 5.000,00
346 - R$ 10.000,00</t>
  </si>
  <si>
    <t>FOLHA DE PAGAMENTO PARA O GRUPO 16 DO ORGAO 114/002 TIPO FOLHA 61 NO MES 02/2024 PARA O(S) GANHO(S)
9984 - R$ 2.609,88</t>
  </si>
  <si>
    <t>FOLHA DE PAGAMENTO PARA O GRUPO 41 DO ORGAO 114/003 TIPO FOLHA 61 NO MES 02/2024 PARA O(S) GANHO(S)
615 - R$ 507.000,00</t>
  </si>
  <si>
    <t>FOLHA DE PAGAMENTO PARA O GRUPO 41 DO ORGAO 114/003 TIPO FOLHA 61 NO MES 02/2024 PARA O(S) GANHO(S)
349 - R$ 14.000,00
703 - R$ 168.000,00</t>
  </si>
  <si>
    <t>FOLHA DE PAGAMENTO PARA O GRUPO 41 DO ORGAO 114/003 TIPO FOLHA 61 NO MES 02/2024 PARA O(S) GANHO(S)
707 - R$ 39.542,25
153 - R$ 1.098,40
296 - R$ 124.952,76</t>
  </si>
  <si>
    <t>FOLHA DE PAGAMENTO PARA O GRUPO 41 DO ORGAO 114/003 TIPO FOLHA 61 NO MES 02/2024 PARA O(S) GANHO(S)
326 - R$ 54.600,00</t>
  </si>
  <si>
    <t>FOLHA DE PAGAMENTO PARA O GRUPO 41 DO ORGAO 114/003 TIPO FOLHA 61 NO MES 02/2024 PARA O(S) GANHO(S)
325 - R$ 10.000,00</t>
  </si>
  <si>
    <t>FOLHA DE PAGAMENTO PARA O GRUPO 41 DO ORGAO 114/003 TIPO FOLHA 61 NO MES 02/2024 PARA O(S) GANHO(S)
9984 - R$ 26.146,96</t>
  </si>
  <si>
    <t>FOLHA DE PAGAMENTO PARA O GRUPO 41 DO ORGAO 114/003 TIPO FOLHA 61 NO MES 02/2024 PARA O(S) GANHO(S)
9986 - R$ 869,96</t>
  </si>
  <si>
    <t>FOLHA DE PAGAMENTO PARA O GRUPO 14 DO ORGAO 114/001 TIPO FOLHA 61 NO MES 02/2024 PARA O(S) GANHO(S)
700 - R$ 575,26
708 - R$ 988.640,06
701 - R$ 3.878,45
703 - R$ 345.000,00
618 - R$ 38.361,16
617 - R$ 117.652,99</t>
  </si>
  <si>
    <t>FOLHA DE PAGAMENTO PARA O GRUPO 14 DO ORGAO 114/001 TIPO FOLHA 61 NO MES 02/2024 PARA O(S) GANHO(S)
296 - R$ 1.460.499,34
712 - R$ 5.549,40</t>
  </si>
  <si>
    <t>FOLHA DE PAGAMENTO PARA O GRUPO 14 DO ORGAO 114/001 TIPO FOLHA 61 NO MES 02/2024 PARA O(S) GANHO(S)
615 - R$ 730.000,00
603 - R$ 37,29</t>
  </si>
  <si>
    <t>FOLHA DE PAGAMENTO PARA O GRUPO 14 DO ORGAO 114/001 TIPO FOLHA 61 NO MES 02/2024 PARA O(S) GANHO(S)
293 - R$ 430.262,46
707 - R$ 20.206,74
711 - R$ 4.179,98
713 - R$ 4.262,36</t>
  </si>
  <si>
    <t>FOLHA DE PAGAMENTO PARA O GRUPO 14 DO ORGAO 114/001 TIPO FOLHA 61 NO MES 02/2024 PARA O(S) GANHO(S)
212 - R$ 8.184,41
210 - R$ 8.354,95
247 - R$ 5.475,61</t>
  </si>
  <si>
    <t>FOLHA DE PAGAMENTO PARA O GRUPO 14 DO ORGAO 114/001 TIPO FOLHA 61 NO MES 02/2024 PARA O(S) GANHO(S)
326 - R$ 14.000,00</t>
  </si>
  <si>
    <t>FOLHA DE PAGAMENTO PARA O GRUPO 14 DO ORGAO 114/001 TIPO FOLHA 61 NO MES 02/2024 PARA O(S) GANHO(S)
282 - R$ 8.016,57</t>
  </si>
  <si>
    <t>FOLHA DE PAGAMENTO PARA O GRUPO 14 DO ORGAO 114/001 TIPO FOLHA 61 NO MES 02/2024 PARA O(S) GANHO(S)
46 - R$ 954,92
31 - R$ 341,06</t>
  </si>
  <si>
    <t>FOLHA DE PAGAMENTO PARA O GRUPO 14 DO ORGAO 114/001 TIPO FOLHA 61 NO MES 02/2024 PARA O(S) GANHO(S)
150 - R$ 847,35</t>
  </si>
  <si>
    <t>FOLHA DE PAGAMENTO PARA O GRUPO 14 DO ORGAO 114/001 TIPO FOLHA 61 NO MES 02/2024 PARA O(S) GANHO(S)
186 - R$ 341,06</t>
  </si>
  <si>
    <t>FOLHA DE PAGAMENTO PARA O GRUPO 14 DO ORGAO 114/001 TIPO FOLHA 61 NO MES 02/2024 PARA O(S) GANHO(S)
9984 - R$ 96.320,00</t>
  </si>
  <si>
    <t>FOLHA DE PAGAMENTO PARA O GRUPO 14 DO ORGAO 114/001 TIPO FOLHA 61 NO MES 02/2024 PARA O(S) GANHO(S)
9986 - R$ 2.361,98</t>
  </si>
  <si>
    <t>VALOR QUE SE EMPENHA EM FAVOR DA SERVIDORA LINDA HAVILAH DA SILVEIRA ALVES NASSER, ASSESSORA JURÍDICA DE SUBPROCURADOR-GERAL DE JUSTIÇA, À CIDADE DE BRASÍLIA/DF, NO PERÍODO DE 26 A 28.02.2024, A FIM DE ACOMPANHAR E ASSESSORAR O DOUTO PROCURADOR-GERAL DE JUSTIÇA NA AUDIÊNCIA AGENDADA COM O MINISTRO DOS DIREITOS HUMANOS E CIDADANIA, NA 2ª SESSÃO ORDINÁRIA DE 2024 DO CNMP E NA 1ª REUNIÃO ORDINÁRIA DO CONSELHO NACIONAL DOS PROCURADORES-GERAIS DO MINISTÉRIO PÚBLICO DOS ESTADOS E DA UNIÃO.</t>
  </si>
  <si>
    <t>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30.2024.DOF - ORÇAMENTO E DEMAIS DOCUMENTOS NO SEI N° 2024.001922.</t>
  </si>
  <si>
    <t xml:space="preserve">
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31.2024.DOF - ORÇAMENTO E DEMAIS DOCUMENTOS NO SEI N° 2024.001922.</t>
  </si>
  <si>
    <t>VALOR QUE SE EMPENHA EM FAVOR SERVIDOR CORREGEDOR-AUXILIAR: DR. JORGE ALBERTO VELOSO PEREIRA,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</si>
  <si>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VALOR QUE SE EMPENHA EM FAVOR SERVIDOR AGENTE TÉCNICO - JURÍDICO: HENRIQUE DOS SANTOS RAMOS,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</si>
  <si>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VALOR QUE SE EMPENHA EM FAVOR DA EXMA. SRA. DRA. ROMINA CARMEN BRITO CARVALHO, PROMOTORA DE JUSTIÇA DE ENTRÂNCIA FINAL, A DESLOCAR-SE À CIDADE DE BRASÍLIA/DF, NO PERÍODO DE 28.02.2024 A 02.03.2024, A FIM DE PARTICIPAR DO 2.º ENCONTRO DE INTEGRAÇÃO DO SISTEMA DE JUSTIÇA COM A POLÍTICA SOCIOEDUCATIVA, A SER REALIZADO NA SEDE DO CONSELHO NACIONAL DO MINISTÉRIO PÚBLICO NOS DIAS 28 E 29.02.2024, CONCEDENDO-LHE PASSAGEM AÉREA NO TRECHO MANAUS / BRASÍLIA / MANAUS E FIXANDO EM 2,5 SUAS DIÁRIAS</t>
  </si>
  <si>
    <t>VALOR QUE SE EMPENHA EM FAVOR DO SERVIDOR REINALDO SANTOS DE SOUZA, AGENTE DE SERVIÇO - ARTÍFICE ELÉTRICO E HIDRÁULICO, AOS MUNICÍPIOS DE ITACOATIARA E URUCURITUBA/AM, NO PERÍODO DE 19 A 21.02.2024, EM VEÍCULO OFICIAL CONDUZIDO PELO SERVIDOR JOÃO CLOVES VIEIRA, AGENTE DE APOIO - MOTORISTA/SEGURANÇA, A FIM DE LEVAR MÓVEIS E PROVIDENCIAR A INSTALAÇÃO DA PLACA DE IDENTIFICAÇÃO DA PROMOTORIA DE JUSTIÇA DE ITACOATIARA, BEM COMO COLOCAR NOVAS PERSIANAS NA PROMOTORIA DE JUSTIÇA DE URUCURITUBA</t>
  </si>
  <si>
    <t>VALOR QUE SE EMPENHA EM FAVOR DO SERVIDOR JOÃO CLOVES VIEIRA, AGENTE DE APOIO - MOTORISTA/SEGURANÇA, A FIM DE LEVAR MÓVEIS E PROVIDENCIAR A INSTALAÇÃO DA PLACA DE IDENTIFICAÇÃO DA PROMOTORIA DE JUSTIÇA DE ITACOATIARA, BEM COMO COLOCAR NOVAS PERSIANAS NA PROMOTORIA DE JUSTIÇA DE URUCURITUBA, CONFORME PORTARIA 124/2024/SUBADM, FOLHA DE PAGAMENTO ESPECIAL 041.2024.SFP E DEMAIS DOCUMENTOS NO SIE N° 2024.002944.</t>
  </si>
  <si>
    <t>VALOR QUE SE EMPENHA EM FAVOR DA EMPRESA F ALVES DOS SANTOS JUNIORNO BOJO DO QUAL SOLICITA QUE SEJA EMPENHADO, EM CARÁTER DE URGÊNCIA, O ITEM 25 DA ATA DE REGISTRO DE PREÇO Nº 10 (1088439), COM EMBASAMENTO NA SOLICITAÇÃO DOS SERVIÇOS EM ESTRUTURA DE 3 A 15 METROS DE ALTURA NA UNIDADE DO MINISTÉRIO PÚBLICO NO PARQUE DEZ., CONFORME DESPACHO Nº 260.2024.01AJ-SUBADM.1258118.2023.027242 E DEMAIS DOCUMENTOS NO SEI N° 2023.027242.</t>
  </si>
  <si>
    <t>VALOR QUE SE EMPENHA EM RAZÃO DO TERMO DE CESSÃO DE SERVIDORES, COM ÔNUS AO CESSIONÁRIO, QUE ENTRE SI CELEBRAM O MINISTÉRIO PÚBLICO DO ESTADO AMAZONAS E A SECRETARIA MUNICIPAL DE EDUCAÇÃO – SEMED, CONFORME NAD Nº 9.2024.DOF - ORÇAMENTO E DEMAIS DOCUMENTOS NO SEI 2023.021849.</t>
  </si>
  <si>
    <t>VALOR REFERENTE AO PAGAMENTO DE DIÁRIAS AO MUNICIPIO DE MANACAPURU/AM, NO DIA 01/02/2024, PARA REALIZAR O TRANSPORTE DE SERVIDORES VIA TERRESTRE EM VEÍCULO OFICIAL, CONFORME PORTARIA Nº 98/2024/SUBADM E DEMAIS DOCUMENTOS NO SEI 2024.002149.</t>
  </si>
  <si>
    <t>VALOR REFERENTE AO PAGAMENTO DE DIÁRIAS AO MUNICIPIO DE URUCARÁ/AM, NO PERÍODO DE 15 A 18.02.2024, COM O OBJETIVO DE PRESTAR SERVIÇOS DE APOIO AO EVENTO DE ENTREGA DO TÍTULO DE CIDADÃO URUCARAENSE AO EXCELENTÍSSIMO SENHOR DOUTOR ALBERTO RODRIGUES DO NASCIMENTO JÚNIOR, CONFORME PORTARIA Nº 120/2024/SUBADM E DEMAIS DOCUMENTOS NO SEI 2024.000966.</t>
  </si>
  <si>
    <t>VALOR REFERENTE AO PAGAMENTO DE DIÁRIAS AO MUNICIPIO DE URUCARÁ/AM, NO PERÍODO DE 15 A 18.02.2024, PARA REALIZAR O TRANSPORTE DE SERVIDOR VIA TERRESTRE EM VEÍCULO OFICIAL, CONFORME PORTARIA Nº 120/2024/SUBADM E DEMAIS DOCUMENTOS NO SEI 2024.000966.</t>
  </si>
  <si>
    <t>VALOR REFERENTE AO PAGAMENTO DE DIÁRIAS AO MUNICIPIO DE IRANDUBA/AM, NO DIA 21.02.2024, COM O OBJETIVO ACOMPANHAR E PRESTAR SERVIÇOS DE APOIO À EXCELENTÍSSIMA SUBPROCURADORA-GERAL DE JUSTIÇA NO EVENTO DE REINAUGURAÇÃO DO CARTÓRIO DA 56ª ZONA ELEITORAL, COM DENOMINAÇÃO “DR. AFFONSO FERREIRA LOPES”, CONFORME PORTARIA Nº 169/2024/SUBADM E DEMAIS DOCUMENTOS NO SEI 2024.003929.</t>
  </si>
  <si>
    <t>VALOR REFERENTE AO PAGAMENTO DE DIÁRIAS AO MUNICIPIO DE IRANDUBA/AM, NO DIA 21.02.2024, PARA REALIZAR O TRANSPORTE DE SERVIDOR VIA TERRESTRE EM VEÍCULO OFICIAL, CONFORME PORTARIA Nº 169/2024/SUBADM E DEMAIS DOCUMENTOS NO SEI 2024.003929.</t>
  </si>
  <si>
    <t>FOLHA DE PAGAMENTO ESPECIAL Nº 058.2024.SFP
GANHOS:
0325 - PAE - JUROS: R$ 30.000,00</t>
  </si>
  <si>
    <t>VALOR QUE SE EMPENHA PARA PAGAMENTO DA FOLHA DE ESTAGIÁRIOS, REFERENTE AO MÊS DE FEVEREIRO/2024, CONFORME RELATÓRIO DA FOLHA TIPO 10, GRUPO 314 CONFORME DOCUMENTOS PRESENTES NO PROCEDIMENTO SEI 2024.002987.</t>
  </si>
  <si>
    <t>VALOR REFERENTE AO PAGAMENTO DE DIÁRIAS À CIDADE DE BÚZIOS/RJ, NO PERÍODO DE 06.11.2024 A 11.11.2024, A FIM DE PARTICIPAR DO VIII CONGRESSO INTERNACIONAL DO IBDFAM E IX CONGRESSO DO IBDFAM/RJ,CONFORME PORTARIA Nº 0315/2024/PGJ E DEMAIS DOCUMENTOS NO SEI 2024.001614.</t>
  </si>
  <si>
    <t>VALOR QUE SE EMPENHA PARA PAGAMENTO DA FOLHA DE RESIDENTES JURÍDICOS, REFERENTE AO MÊS DE FEVEREIRO/2024, CONFORME RELATÓRIO DA FOLHA TIPO 10, GRUPO 814 CONFORME DOCUMENTOS PRESENTES NO PROCEDIMENTO SEI 2024.002987.</t>
  </si>
  <si>
    <t>VALOR REFERENTE AO PAGAMENTO DE DIÁRIAS AO MUNICÍPIO DE MANACAPURU/AM, NO DIA 02.02.2024, PARA REALIZAR O TRANSPORTE DE SERVIDOR VIA TERRESTRE EM VEÍCULO OFICIAL, CONFORME PORTARIA Nº 128/2024/SUBADM E DEMAIS DOCUMENTOS NO SEI 2024.001643.</t>
  </si>
  <si>
    <t>VALOR REFERENTE AO PAGAMENTO DE DIÁRIAS AO MUNICÍPIO DE MANACAPURU/AM, NO DIA 02.02.2024, PARA REALIZAR O TRANSPORTE DE SERVIDOR VIA TERRESTRE EM VEÍCULO OFICIAL, CONFORME PORTARIA Nº 192/2024/SUBADM E DEMAIS DOCUMENTOS NO SEI 2024.001643.</t>
  </si>
  <si>
    <t>VALOR REFERENTE AO PAGAMENTO DE DIÁRIAS AO MUNICÍPIO DE MANACAPURU/AM, NO DIA 03.02.2024, PARA REALIZAR O TRANSPORTE DE SERVIDOR VIA TERRESTRE EM VEÍCULO OFICIAL, CONFORME PORTARIA Nº 193/2024/SUBADM E DEMAIS DOCUMENTOS NO SEI 2024.001643.</t>
  </si>
  <si>
    <t>VALOR QUE SE EMPENHA EM FAVOR DO CORREGEDOR-AUXILIAR: DR. JORGE ALBERTO VELOSO PEREIRA,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</si>
  <si>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VALOR QUE SE EMPENHA EM FAVOR DO AGENTE TÉCNICO–JURÍDICO: SR. ANDRÉ LUIZ ROCHA PINHEIRO,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</si>
  <si>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VALOR QUE SE EMPENHA EM FAVOR DO SERVIDOR ORIALI CORREA DOS SANTOS, AGENTE DE APOIO - MOTORISTA/SEGURANÇA, AO MUNICÍPIO DE ITAPIRANGA/AM, NOS DIAS 19 A 20.02.2024, A FIM DE CONDUZIR VEÍCULO OFICIAL PARA TRANSPORTAR OS MEMBROS E SERVIDORES DA COMISSÃO ESPECIAL PT 0127/2024/PGJ, QUE PROCEDERÃO À CORREIÇÃO ORDINÁRIA NA PROMOTORIA DE JUSTIÇA DA COMARCA DE ITAPIRANGA/AM.</t>
  </si>
  <si>
    <t>VALOR QUE SE EMPENHA EM FAVOR DO SERVIDOR REINALDO SANTOS DE SOUZA, AGENTE DE SERVIÇO - ARTÍFICE ELÉTRICO E HIDRÁULICO, AOS MUNICÍPIOS DE AUTAZES E MANAQUIRI/AM, NOS DIAS 27 E 28.02.2024,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t>
  </si>
  <si>
    <t>VALOR QUE SE EMPENHA EM FAVOR DO  SERVIDOR MILTON MENEZES DINIZ, AGENTE DE APOIO - MOTORISTA/SEGURANÇA,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 E DEMAIS DOCUMENTOS NO SEI N° 2024.003236.</t>
  </si>
  <si>
    <t>VALOR QUE SE EMPENHA EM FAVOR DO DESLOCAMENTO DO SERVIDOR ANTONIO MARCOS BECKMAN DE LIMA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</si>
  <si>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VALOR QUE SE EMPENHA EM FAVOR DO DESLOCAMENTO DO SERVIDOR THOMPSON OLIVEIRA ORBEA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</si>
  <si>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VALOR QUE SE EMPENHA EM FAVOR DA SERVIDORA CB PM IVANETE PINOTTI DE SOUSA​, POLICIAL MILITAR CEDIDO, REFERENTE AO DESLOCAMENTO DOS SERVIDORES RELACIONADOS ABAIXO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t>
  </si>
  <si>
    <t>FOLHA DE PAGAMENTO PARA O GRUPO 16 DO ORGAO 114/002 TIPO FOLHA 62 NO MES 02/2024 PARA O(S) GANHO(S)
325 - R$ 42.754,04
329 - R$ 4.444,44</t>
  </si>
  <si>
    <t>FOLHA DE PAGAMENTO PARA O GRUPO 16 DO ORGAO 114/002 TIPO FOLHA 62 NO MES 02/2024 PARA O(S) GANHO(S)
346 - R$ 13.332,01
615 - R$ 5.000,00
323 - R$ 11.669,39</t>
  </si>
  <si>
    <t>FOLHA DE PAGAMENTO PARA O GRUPO 16 DO ORGAO 114/002 TIPO FOLHA 62 NO MES 02/2024 PARA O(S) GANHO(S)
333 - R$ 19.700,00
353 - R$ 7.000,00</t>
  </si>
  <si>
    <t>FOLHA DE PAGAMENTO PARA O GRUPO 16 DO ORGAO 114/002 TIPO FOLHA 62 NO MES 02/2024 PARA O(S) GANHO(S)
9984 - R$ 2.609,84</t>
  </si>
  <si>
    <t>VALOR QUE SE EMPENHA EM FAVOR DA SERVIDORA DANIELA BRAGANÇA MACEDO, ASSESSORA DE COMUNICAÇÃO,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CONFORME PORTARIA 138/2024/SUBADM E DEMAIS DOCUMENTOS NO SEI 2024.003564.</t>
  </si>
  <si>
    <t>VALOR QUE SE EMPENHA EM FAVOR DO SERVIDOR ELIAS SOUZA DE OLIVEIRA​, AGENTE DE APOIO - MOTORISTA,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</si>
  <si>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VALOR QUE SE EMPENHA EM FAVOR DO SERVIDOR HIRAILTON GOMES DO NASCIMENTO​, AGENTE DE SERVIÇO,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</si>
  <si>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VALOR QUE SE EMPENHA EM FAVOR DO SERVIDOR ULISSES HERMESON CASTRO DE FARIAS, SERVIDOR REQUISITADO,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</si>
  <si>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VALOR QUE SE EMPENHA EM FAVOR DO DO SERVIDOR FREDERICO JORGE DE MOURA ABRAHIM, DIRETOR-GERAL DA PGJ/AM, REFERENTE AO DESLOCAMENTO  À CIDADE DE BRASÍLIA/DF, NO PERÍODO DE 11 A 12.03.2024, A FIM DE PARTICIPAR DE REUNIÃO ORDINÁRIA A SER REALIZADA NO DIA 12 DE MARÇO DE 2024, COM VISTAS A ALINHAR ASPECTOS REFERENTES AO CONVÊNIO Nº 001/2021, RELATIVOS AO ESCRITÓRIO DE REPRESENTAÇÃO E ATUAÇÃO INSTITUCIONAL DO MPAM EM BRASÍLIA/DF, CONFORME PORTARIA 142/2024/SUBADM.</t>
  </si>
  <si>
    <t>VALOR QUE SE EMPENHA EM FAVOR DO SERVIDOR REINALDO SANTOS DE SOUZA, AGENTE DE SERVIÇO - ARTÍFICE ELÉTRICO E HIDRÁULICO, AO MUNICÍPIO DE MANACAPURU/AM, NO DIA 09.02.2024, EM VEÍCULO OFICIAL CONDUZIDO PELO SERVIDOR RAINER IZUMY GANDRA MAKIMOTO, AGENTE DE APOIO - MOTORISTA/SEGURANÇA, A FIM DE REALIZAR O TRANSPORTE E MONTAGEM DE MÓVEIS PARA A PROMOTORIA DE JUSTIÇA DE MANACAPURU, CONFORME PORTARIA 160/2024/SUBADM E DEMAIS DOCUMENTOS NO SEI N° 2024.000895.</t>
  </si>
  <si>
    <t>VALOR QUE SE EMPENHA EM FAVOR DO SERVIDOR RAINER IZUMY GANDRA MAKIMOTO, AGENTE DE APOIO - MOTORISTA/SEGURANÇA, A FIM DE REALIZAR O TRANSPORTE E MONTAGEM DE MÓVEIS PARA A PROMOTORIA DE JUSTIÇA DE MANACAPURU, CONFORME PORTARIA 160/2024/SUBADM E DEMAIS DOCUMENTOS NO SEI N° 2024.000895.</t>
  </si>
  <si>
    <t>VALOR QUE SE EMPENHA EM FAVOR DA EMPRESA INSTITUTO NEGÓCIOS PÚBLICOS DO BRASIL ESTUDOS E PESQUISAS NA ADMINISTRAÇÃO PÚBLICA LTDA, REFERENTE A CONTRATAÇÃO DE EMPRESA ESPECIALIZADA NA PRESTAÇÃO DE SERVIÇO DE APERFEIÇOAMENTO DE PESSOAL, TENDO EM VISTA A REALIZAÇÃO O 6º SEMINÁRIO NACIONAL DE OBRAS PÚBLICAS E MANUTENÇÃO PREDIAL A SER REALIZADO NA MODALIDADE PRESENCIAL, ENTRE OS DIAS 13 A 15 DE MAIO DE 2024, DAS 08H ÀS 18H , NO HORÁRIO DE BRASÍLIA, COM CARGA HORÁRIA DE 24 (VINTE E QUATRO).</t>
  </si>
  <si>
    <t>CONTRATAÇÃO DE EMPRESA ESPECIALIZADA PARA FORNECIMENTO DE SUBSCRIÇÃO DE LICENÇA DE USO TEMPORÁRIO DA PLATAFORMA DE SOFTWARES MICROSOFT OFFICE 365, PELO PERÍODO DE 3 (TRÊS) MESES, COM SUPORTE TÉCNICO, NA MODALIDADE CSP (CLOUD SOLUTION PROVIDER ), PARA ATENDIMENTO DAS NECESSSIDADES DA PGJ</t>
  </si>
  <si>
    <t>VALOR QUE SE EMPENHA EM FAVOR DA EMPRESA SECRETARIA DE ESTADO DE EDUCAÇÃO E DESPORTO, REFERENTE AO TERMO DE CESSÃO DE SERVIDOR FIRMADO ENTRE A SECRETARIA DE ESTADO DA EDUCAÇÃO E DESPORTO ESCOLAR E A PROCURADORIA-GERAL DE JUSTIÇA DO ESTADO DO AMAZONAS, PARA PRESTAÇÃO DE SERVIÇOS JUNTO À PROMOTORIA DE JUSTIÇA DA COMARCA DE CAREIRO DA VÁRZEA, COM ÔNUS PARA ESTE ÓRGÃO DE DESTINO, PELO PERÍODO DE 12 (DOZE) MESES, CONFORME NAD Nº 25.2024.DOF - ORÇAMENTO.1256992.2023.006190.</t>
  </si>
  <si>
    <t>VALOR QUE SE EMPENHA EM FAVOR DA SRA. PATRÍCIA MACHADO DA VEIGA, DIRETORA DE ADMINISTRAÇÃO, REFERENTE À CONCESSÃO DE SUPRIMENTO DE FUNDOS PARA ATENDIMENTO DE DESPESAS EVENTUAIS E DE PEQUENO VULTO NO ÂMBITO DA PROCURADORIA-GERAL DE JUSTIÇA</t>
  </si>
  <si>
    <t>GARTNER DO BRASIL SERVICOS DE PESQUISAS LTDA</t>
  </si>
  <si>
    <t>PREFEITURA MUNICIPAL DE MANAUS</t>
  </si>
  <si>
    <t>COSAMA COMPANHIA DE SANEAMENTO DO AMAZONAS</t>
  </si>
  <si>
    <t>SAAE SERVICO AUTONOMO DE AGUA E ESGOTOS DE ITACOAT</t>
  </si>
  <si>
    <t>COENCIL EMPREENDIMENTOS IMOBILIÁRIOS LTDA</t>
  </si>
  <si>
    <t>OI S.A.</t>
  </si>
  <si>
    <t>AMAZONAS ENERGIA S/A</t>
  </si>
  <si>
    <t>FUNDO DE MODERNIZAÇÃO E REAPARELHAMENTO DO PODER JUDICIARIO ESTADUAL</t>
  </si>
  <si>
    <t>CONSELHO REGIONAL DE ENGENHARIA E AGRONOMIA DO ESTADO DO AMAZONAS</t>
  </si>
  <si>
    <t>SERVIX INFORMÁTICA LTDA</t>
  </si>
  <si>
    <t>EFICAZ ASSESSORIA DE COMUNICAÇÃO LTDA</t>
  </si>
  <si>
    <t>PRIME CONSULTORIA E ASSESSORIA EMPRESARIAL LTDA</t>
  </si>
  <si>
    <t>SIDI SERVIÇOS DE COMUNICAÇAO LTDA  ME</t>
  </si>
  <si>
    <t>LOGIC PRO SERVICOS DE TECNOLOGIA DA INFORMACAO LTDA</t>
  </si>
  <si>
    <t>RAPHAEL VITORIANO BASTOS</t>
  </si>
  <si>
    <t>MÓDULO ENGENHARIA CONSULTORIA E GERENCIA PREDIAL LTDA</t>
  </si>
  <si>
    <t>CASA NOVA ENGENHARIA E CONSULTORIA LTDA  ME</t>
  </si>
  <si>
    <t>MONGERAL AEGON SEGUROS E PREVIDENCIA S/A</t>
  </si>
  <si>
    <t>BMJ COMERCIAL E SERVICOS LTDA</t>
  </si>
  <si>
    <t>F ALVES DOS SANTOS JUNIOR</t>
  </si>
  <si>
    <t>SENCINET BRASIL SERVICOS DE TELECOMUNICACOES LTDA</t>
  </si>
  <si>
    <t>TVLAR COMERCIO DE MOTOS LTDA</t>
  </si>
  <si>
    <t>GIBBOR PUBLICIDADE E PUBLICACOES DE EDITAIS LTDA</t>
  </si>
  <si>
    <t>MS TERRAPLENAGEM LTDA</t>
  </si>
  <si>
    <t>ARIANE MENDES ROCHA</t>
  </si>
  <si>
    <t>BETEL MÓVEIS EIRELLI</t>
  </si>
  <si>
    <t>V R P DE OLIVEIRA COMERCIO E REPRESENTACAO DE EQUIPAMENTO MEDICO-HOSPITALAR LTDA</t>
  </si>
  <si>
    <t>SUPERAR LTDA</t>
  </si>
  <si>
    <t>PONTOMAIS TECNOLOGIA S/A</t>
  </si>
  <si>
    <t>ANDRE DE VASCONCELOS GITIRANA</t>
  </si>
  <si>
    <t>F B SERVIÇOS DE BLINDAGENS EIRELI</t>
  </si>
  <si>
    <t>PORT DISTRIBUIDORA DE INFORMATICA E PAPELARIA LTDA</t>
  </si>
  <si>
    <t>ANDERSON HENRIQUE DA SILVA MORAES ME</t>
  </si>
  <si>
    <t>ANDREA DA COSTA FERREIRA EIRELI EPP</t>
  </si>
  <si>
    <t>F N DE ALMEIDA EPP</t>
  </si>
  <si>
    <t>EVERSON TEIXEIRA TAVARES</t>
  </si>
  <si>
    <t>R DA S AGUIAR COMERCIO DE MATERIAL DE LIMPEZA EIRELI</t>
  </si>
  <si>
    <t>A DE N P OLIVEIRA</t>
  </si>
  <si>
    <t>TENDENCIA INOVACOES E CONSTRUCOES LTDA</t>
  </si>
  <si>
    <t>QUALY NUTRI SERVICOS DE ALIMENTACAO LTDA</t>
  </si>
  <si>
    <t>3S INFORMATICA LTDA</t>
  </si>
  <si>
    <t>MN TECNOLOGIA E TREINAMENTO LTDA</t>
  </si>
  <si>
    <t>J GOMES PEREIRA  ME</t>
  </si>
  <si>
    <t>ALBERTO RODRIGUES DO NASCIMENTO JUNIOR</t>
  </si>
  <si>
    <t>MAQUINE MANUTENÇÃO ELETRICA</t>
  </si>
  <si>
    <t>CERRADO VIAGENS LTDA</t>
  </si>
  <si>
    <t>MANAUS AMBIENTAL S.A</t>
  </si>
  <si>
    <t>FM INDUST. GRAFICA E LOCAÇÃO DE MAQUINAS E EQUIPAMENTOS LTDA</t>
  </si>
  <si>
    <t>SP DRONES E COMERCIO LTDA</t>
  </si>
  <si>
    <t>CONSTRUTORA RIO NEGRO LTDA</t>
  </si>
  <si>
    <t>BRASOFTWARE INFORMATICA LTDA</t>
  </si>
  <si>
    <t>FUNDACAO AMAZONPREV</t>
  </si>
  <si>
    <t>2021NE0001920</t>
  </si>
  <si>
    <t>2022NE0000204</t>
  </si>
  <si>
    <t>2022NE0001226</t>
  </si>
  <si>
    <t>2023NE0000001</t>
  </si>
  <si>
    <t>2023NE0000006</t>
  </si>
  <si>
    <t>2023NE0000012</t>
  </si>
  <si>
    <t>2023NE0000038</t>
  </si>
  <si>
    <t>2023NE0000041</t>
  </si>
  <si>
    <t>2023NE0000122</t>
  </si>
  <si>
    <t>2023NE0000235</t>
  </si>
  <si>
    <t>2023NE0000254</t>
  </si>
  <si>
    <t>2023NE0000258</t>
  </si>
  <si>
    <t>2023NE0000414</t>
  </si>
  <si>
    <t>2023NE0000415</t>
  </si>
  <si>
    <t>2023NE0000441</t>
  </si>
  <si>
    <t>2023NE0000485</t>
  </si>
  <si>
    <t>2023NE0000565</t>
  </si>
  <si>
    <t>2023NE0000845</t>
  </si>
  <si>
    <t>2023NE0000998</t>
  </si>
  <si>
    <t>2023NE0001252</t>
  </si>
  <si>
    <t>2023NE0001474</t>
  </si>
  <si>
    <t>2023NE0001493</t>
  </si>
  <si>
    <t>2023NE0001494</t>
  </si>
  <si>
    <t>2023NE0001495</t>
  </si>
  <si>
    <t>2023NE0001496</t>
  </si>
  <si>
    <t>2023NE0001716</t>
  </si>
  <si>
    <t>2023NE0001786</t>
  </si>
  <si>
    <t>2023NE0001872</t>
  </si>
  <si>
    <t>2023NE0001873</t>
  </si>
  <si>
    <t>2023NE0001874</t>
  </si>
  <si>
    <t>2023NE0001886</t>
  </si>
  <si>
    <t>2023NE0001899</t>
  </si>
  <si>
    <t>2023NE0001907</t>
  </si>
  <si>
    <t>2023NE0001917</t>
  </si>
  <si>
    <t>2023NE0002020</t>
  </si>
  <si>
    <t>2023NE0002021</t>
  </si>
  <si>
    <t>2023NE0002022</t>
  </si>
  <si>
    <t>2023NE0002030</t>
  </si>
  <si>
    <t>2023NE0002053</t>
  </si>
  <si>
    <t>2023NE0002068</t>
  </si>
  <si>
    <t>2023NE0002095</t>
  </si>
  <si>
    <t>2023NE0002165</t>
  </si>
  <si>
    <t>2023NE0002168</t>
  </si>
  <si>
    <t>2023NE0002177</t>
  </si>
  <si>
    <t>2023NE0002178</t>
  </si>
  <si>
    <t>2023NE0002212</t>
  </si>
  <si>
    <t>2023NE0002217</t>
  </si>
  <si>
    <t>2023NE0002255</t>
  </si>
  <si>
    <t>2023NE0002260</t>
  </si>
  <si>
    <t>2023NE0002324</t>
  </si>
  <si>
    <t>2023NE0002331</t>
  </si>
  <si>
    <t>2023NE0002397</t>
  </si>
  <si>
    <t>2023NE0002404</t>
  </si>
  <si>
    <t>2023NE0002405</t>
  </si>
  <si>
    <t>2023NE0002406</t>
  </si>
  <si>
    <t>2023NE0002417</t>
  </si>
  <si>
    <t>2023NE0002419</t>
  </si>
  <si>
    <t>2023NE0002421</t>
  </si>
  <si>
    <t>2023NE0002422</t>
  </si>
  <si>
    <t>2023NE0002423</t>
  </si>
  <si>
    <t>2023NE0002436</t>
  </si>
  <si>
    <t>2023NE0002447</t>
  </si>
  <si>
    <t>2023NE0002465</t>
  </si>
  <si>
    <t>2023NE0002466</t>
  </si>
  <si>
    <t>2023NE0002467</t>
  </si>
  <si>
    <t>2023NE0002469</t>
  </si>
  <si>
    <t>2023NE0002470</t>
  </si>
  <si>
    <t>2023NE0002512</t>
  </si>
  <si>
    <t>2023NE0002513</t>
  </si>
  <si>
    <t>2023NE0002516</t>
  </si>
  <si>
    <t>2023NE0002529</t>
  </si>
  <si>
    <t>2023NE0002538</t>
  </si>
  <si>
    <t>2023NE0002540</t>
  </si>
  <si>
    <t>2023NE0002648</t>
  </si>
  <si>
    <t>2023NE0002690</t>
  </si>
  <si>
    <t>2023NE0002705</t>
  </si>
  <si>
    <t>2023NE0002769</t>
  </si>
  <si>
    <t>2023NE0002785</t>
  </si>
  <si>
    <t>2023NE0002791</t>
  </si>
  <si>
    <t>2023NE0002792</t>
  </si>
  <si>
    <t>2023NE0002793</t>
  </si>
  <si>
    <t>2023NE0002795</t>
  </si>
  <si>
    <t>2023NE0002796</t>
  </si>
  <si>
    <t>2023NE0002798</t>
  </si>
  <si>
    <t>2023NE0002799</t>
  </si>
  <si>
    <t>2023NE0002867</t>
  </si>
  <si>
    <t>2023NE0002930</t>
  </si>
  <si>
    <t>2023NE0002934</t>
  </si>
  <si>
    <t>2023NE0002935</t>
  </si>
  <si>
    <t>2023NE0002938</t>
  </si>
  <si>
    <t xml:space="preserve">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A BASE DE CONHECIMENTO DEVERÁ ESTAR EM IDIOMA PORTUGUÊS OU INGLÊS (ANO 1), CONFORME NAD Nº 365.2021.DOF - ORÇAMENTO.0737040.2021.018212, DESPACHO Nº 536.2021.03AJ-SUBADM.0738263.2021.01821
</t>
  </si>
  <si>
    <t xml:space="preserve">COMPLEMENTO À NOTA DE EMPENHO 2021NE001735, REFERENTE À CONTRATAÇÃO DE EMPRESA PRESTADORA DE SERVIÇOS POSTAIS NACIONAIS E INTERNACIONAIS, COM FORNECIMENTO DE PRODUTOS PARA POSTAGENS, BEM COMO DE SERVIÇOS DE TRANSPORTE DE ENCOMENDAS TERRESTRE, FLUVIAL E AÉREO, INTERMUNICIPAL E INTERESTADUAL, COMPREENDENDO BENS PATRIMONIAIS, MATERIAIS DE CONSUMO E DEMAIS OBJETOS DE PROPRIEDADE E INTERESSE DA PROCURADORIA-GERAL DE JUSTIÇA DO ESTADO DO AMAZONAS, POR UM PERÍODO DE 12 (DOZE) MESES.
</t>
  </si>
  <si>
    <t>CONVÊNIO ENTRE O MINISTÉRIO PÚBLICO DO ESTADO DO AMAZONAS E A PREFEITURA MUNICIPAL DE MANAUS, VISANDO À CESSÃO DE SERVIDORES MUNICIPAIS PARA ATUAREM NA PROMOTORIA DE JUSTIÇA DA COMARCA DO REFERIDO MUNICÍPIO, POR UM PERÍODO DE 24 MESES, CONFORME NAD Nº 239.2022.DOF - ORÇAMENTO.0850002.2022.002520, DESPACHO Nº 443.2022.02AJ-SUBADM.0850114.2022.002520 E DEMAIS DOCUMENTOS DO PI 2022.002520.</t>
  </si>
  <si>
    <t>EXECUÇÃO DA CARTA-CONTRATO 006/2022, REF. PREST. DE SERV. DE FORNEC. DE ÁGUA POTÁVEL, VISANDO ATENDER AS UNIDADES DA PGJ NAS CIDADES DE JURUÁ, TABATINGA, CARAUARI, CODAJÁS E AUTAZES/AM, PELO PERÍODO DE 60 MESES, COMPREENDENDO DE 25 DE OUTUBRO DE 2022 A 25</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</si>
  <si>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VALOR DO CONTRATO PARA O EXERCÍCIO DE 2023: R$ 3.000,00</t>
  </si>
  <si>
    <t xml:space="preserve">VALOR QUE SE EMPENHA EM FAVOR DE COENCIL COMÉRCIO IMPORTAÇÃO E EXPORTAÇÃO LTDA , NOS TERMOS DO 2.º TERMO DE APOSTILAMENTO AO CONTRATO 032/2018, RELATIVO À LOCAÇÃO DE 2 IMÓVEIS LOCALIZADOS (1) NA RUA SÃO LUIZ, N.º 624, ADRIANÓPOLIS E (2) NA AV. JORNALISTA UMBERTO CALDERARO FILHO, N.º 175 - ADRIANÓPOLIS, P/ ATENDER AS NECESSIDADES DA PGJ/AM, PELO PERÍODO DE 60 MESES, COMPREENDENDO DE 17/09/2018 A 16/09/2023, CONFORME DESPACHO Nº 360.2022.01AJ-SUBADM E PI 2021.016775.
</t>
  </si>
  <si>
    <t xml:space="preserve">VALOR QUE SE EMPENHA EM FAVOR DE OI S.A., NOS TERMOS DO CONTRATO 032/2021 E ALTERAÇÕES CONSTANTES DO 1º TERMO ADITIVO, RELATIVO À  CONTRATAÇÃO DE SERVIÇOS DE ACESSO DEDICADO À INTERNET COM PROTEÇÃO CONTRA ATAQUES DISTRIBUÍDOS DE NEGAÇÃO DE SERVIÇO (ANTI-DDOS), PARA ATENDER AS NECESSIDADES DA PGJ, POR UM PERÍODO DE 12 (DOZE) MESES, COMPREENDENDO DE 17/12/2022 A 17/12/2023, CONFORME DESPACHO Nº 516.2022.03AJ-SUBADM DO PI 2022.013020.
</t>
  </si>
  <si>
    <t xml:space="preserve">VALOR QUE SE EMPENHA A AMAZONAS ENERGIA, NOS TERMOS DO CONTRATO 010/2021, RELATIVO À PREST. DE SERVIÇO DE DIST. DE ENERGIA ELÉTRICA, P/ ATENDER AS NECESSIDADES DA PGJ/AM, À UNIDADE DESCENTRALIZADA LOCALIZADA NA RUA BELO HORIZONTE, 814, ALEIXO, DA CIDADE DE MANAUS, PELO PERÍODO DE 60 MESES, COMPREENDENDO DE 28/06/2021 A 28/06/2026, CONFORME DESPACHO Nº 274.2021.01AJ-SUBADM DO PI 2020.016185-SEI, C/C DESPACHO Nº 119.2022.03AJ-SUBADM DO PI 2021.021838.
</t>
  </si>
  <si>
    <t xml:space="preserve">VALOR QUE SE EMPENHA AO TRIBUNAL DE JUSTIÇA DO ESTADO DO AMAZONAS, NOS TERMOS DO 2.º TERMO DE APOSTILAMENTO AO TERMO DE CESSÃO ONEROSA DE USO DE BEM IMÓVEL N.º 001/2021-TJ, TENDO POR OBJETO A UTILIZAÇÃO DAS INSTALAÇÕES FÍSICAS DO TRIBUNAL DE JUSTIÇA DO ESTADO DO AMAZONAS LOCALIZADAS NA CAPITAL.
</t>
  </si>
  <si>
    <t>VALOR QUE SE EMPENHA AO CONSELHO REGIONAL DE ENGENHARIA E AGRONOMIA DO ESTADO DO AMAZONAS PARA FAZER FACE AOS PAGAMENTOS DE ANOTAÇÃO DE RESPONSABILIDADE TÉCNICA (ART) PREVISTOS PELA DIVISÃO DE ENGENHARIA, ARQUITETURA E CÁLCULO DA PROCURADORIA-GERAL DE JUSTIÇA, PARA TRABALHOS TÉCNICOS PROGRAMADOS PARA O EXERCÍCIO DE 2023, CONFORME DESPACHO Nº 24.2023.01AJ-SUBADM.0961478.2019.023498 E DEMAIS DOCUMENTOS DO PI 2019.023498.</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</si>
  <si>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t>
  </si>
  <si>
    <t xml:space="preserve">VALOR QUE SE EMPENHA À EFICAZ ASSESSORIA EM COMUNICACAO LTDA, NOS MOLDES DO 1.º TERMO ADITIVO AO CA 001/2022, DECORRENTE DO P.E. N.º 4.034/2021/CPL/MP/PGJ,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t>
  </si>
  <si>
    <t xml:space="preserve">CONTRATAÇÃO DE PESSOA JURÍDICA PARA IMPLANTAÇÃO, ADMINISTRAÇÃO E GERENCIAMENTO ELETRÔNICO DE SISTEMA DESTINADO A MANUTENÇÃO PREVENTIVA E CORRETIVA DE VEÍCULOS E OUTROS SERVIÇOS  PARA ATENDER A DEMANDA POR MANUTENÇÃO NOS VEÍCULOS DA PROCURADORIA-GERAL DE JUSTIÇA DO ESTADO DO AMAZONAS (PGJ/AM), DE ACORDO COM AS CONDIÇÕES ESTABELECIDAS NO TERMO DE REFERÊNCIA Nº 3.2023.SETRANS.0964761.2022.004050 DO PREGÃO ELETRÔNICO N.º 4.002/2023-CPL/MP/PGJ, POR UM PERÍODO DE 12 (DOZE) MESES.
</t>
  </si>
  <si>
    <t xml:space="preserve">CONTRATAÇÃO DE PESSOA JURÍDICA PARA IMPLANTAÇÃO, ADMINISTRAÇÃO E GERENCIAMENTO ELETRÔNICO DE SISTEMA DESTINADO A MANUTENÇÃO PREVENTIVA E CORRETIVA DE VEÍCULOS E OUTROS SERVIÇOS, DE ACORDO COM AS CONDIÇÕES ESTABELECIDAS NO TERMO DE REFERÊNCIA Nº 3.2023.SETRANS.0964761.2022.004050 DO PREGÃO ELETRÔNICO N.º 4.002/2023-CPL/MP/PGJ, POR UM PERÍODO DE 12 (DOZE) MESES.
</t>
  </si>
  <si>
    <t xml:space="preserve">VALOR QUE SE EMPENHA À SIDI SERVIÇOS DE COMUNICAÇÃO LTDA, NOS TERMOS DO CONTRATO 002/2020, EM SEU 1.º TERMO ADITIVO, RELATIVO À PREST. DE SERVIÇO DE CONECT. PONTO A PONTO, EM FIBRA ÓPTICA, ATRAVÉS DE CONEXÃO ENTRE REDES DE DADOS NAS PONTAS A E B, A SEREM INSTALADAS NAS UNIDADES LOCALIZADAS NO INTERIOR, NOS TERMOS DO EDITAL DO PREGÃO ELETRÔNICO N.º 4.001/2020 - CPL/MP/PGJ, PELO PERÍODO DE 12 MESES, COMPREENDENDO DE 12/02/2023 A 12/02/2024.
</t>
  </si>
  <si>
    <t xml:space="preserve">
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ESPECIFICAÇÕES CONSTANTES DO TERMO DE REFERÊNCIA Nº 13.2022.DTIC.0896967.2022.016003, E CONDIÇÕES ESTABELECIDAS NO EDITAL DO PREGÃO ELETRÔNICO N.º 4.003/2023-CPL/MP/PGJ.
</t>
  </si>
  <si>
    <t>RESSARCIMENTO DE VALORES DISPENDIDOS A TÍTULO DE DESPESAS URGENTES COM MATERIAL DE CONSUMO, IMPRESCINDÍVEIS À REALIZAÇÃO DO EVENTO DA OUVIDORIA ITINERANTE NO MUNICÍPIO DE IRANDUBA, AUTORIZADO PELA PORTARIA N° 67/2023/SUBADM, E EM CONFORMIDADE COM DESPACHO Nº 213.2023.07AJ-SUBADM.1002869.2022.024401, EXARADO NO PROCEDIMENTO INTERNO N.º 2022.024401-SEI, E DEMAIS DOCUMENTOS PROBATÓRIOS.</t>
  </si>
  <si>
    <t xml:space="preserve">VALOR QUE SE EMPENHA À EMPRESA MODULO CONSULTORIA E GERENCIA PREDIAL LTDA (ORONA AMG ELEVADORES) REFERENTE A CONTRATAÇÃO DE EMPRESA ESPECIALIZADA PARA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VERTICAIS DOS PRÉDIOS DA PROCURADORIA-GERAL DE JUSTIÇA DO AMAZONAS
</t>
  </si>
  <si>
    <t xml:space="preserve">VALOR QUE SE EMPENHA EM FAVOR DE CASA NOVA ENGENHARIA E CONSULTORIA LTDA., NA FORMA DO 2.º TERMO ADITIVO AO CONTRATO ADMINISTRATIVO N.º 008/2021-MP/PGJ, DECORRENTE DO P.E. N.º 4.011/2021/CPL/MP/PGJ, QUE DISPÕE SOBRE  A PRORROGAÇÃO, POR 12 (DOZE) MESES, DA VIGÊNCIA CONTRATUAL, BEM COMO O REAJUSTE DO SEU VALOR, NOS TERMOS PREVISTOS EM SUA CLÁUSULA VIGÉSIMA ¿ DA VIGÊNCIA E EM SUA CLÁUSULA DÉCIMA SÉTIMA - DO REAJUSTAMENTO / REPACTUAÇÃO, DE ACORDO COM O ART. 57, II, DA LEI N.º 8.666/93.
</t>
  </si>
  <si>
    <t xml:space="preserve">VALOR QUE SE EMPENHA À EMPRESA MONGERAL AEGON SEGUROS E PREVIDÊNCIA S/A, REFERENTEMENTE A CONTRATAÇÃO DE PRESTAÇÃO DE SEGURO COLETIVO CONTRA ACIDENTES PESSOAIS PARA ESTAGIÁRIOS DA PROCURADORIA-GERAL DE JUSTIÇA/ MINISTÉRIO PÚBLICO DO ESTADO DO AMAZONAS, COMPREENDENDO O PERÍODO DE 12 MESES, DE 05 DE JUNHO DE 2023 A 05 DE JUNHO DE 2024, DE ACORDO COM O TERMO DE REFERÊNCIA Nº 2.2023.DRH.1044488.2023.009758 E EM CONFORMIDADE COM O DESPACHO Nº 660.2023.01AJ-SUBADM.1063731.2023.009758.
</t>
  </si>
  <si>
    <t xml:space="preserve">TERMO DE CESSÃO DE SERVIDOR QUE ENTRE SI CELEBRAM O MINISTÉRIO PÚBLICO DO ESTADO DO AMAZONAS E A¿PREFEITURA MUNICIPAL DE MANAUS, REPRESENTADA PELA¿SECRETARIA MUNICIPAL DE EDUCAÇÃO, TENDO POR OBJETO  A CESSÃO DA SERVIDORA KARINA MEDEIROS PIRANGY DE SOUZA, CARGO: PEDAGOGA, MATRÍCULA: 097.621-0 B.
</t>
  </si>
  <si>
    <t xml:space="preserve">CONTRATAÇÃO DE EMPRESA ESPECIALIZADA PARA REALIZAÇÃO DE MANUTENÇÃO PREVENTIVA E/OU CORRETIVA DO GRUPO GERADOR QUE ATENDE O EDIFÍCIO ANEXO ADMINISTRATIVO, COM O FORNECIMENTO E SUBSTITUIÇÃO DE PEÇAS, CONJUNTO DE PEÇAS E SISTEMAS OBJETIVANDO ATENDER ÀS NECESSIDADES DE FUNCIONAMENTO BEM COMO O FORNECIMENTO DE COMBUSTÍVEL DE UTILIZAÇÃO DO GRUPO GERADOR PELO MINISTÉRIO PÚBLICO DO ESTADO DO AMAZONAS, PROCURADORIA-GERAL DE JUSTIÇA DO ESTADO DO AMAZONAS.
</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</si>
  <si>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</si>
  <si>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</si>
  <si>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AQUISIÇÃO DE MOTOCICLETA PARA SUPRIR AS NECESSIDADES DAS PROMOTORIAS DO INTERIOR DO ESTADO.</t>
  </si>
  <si>
    <t xml:space="preserve">VALOR QUE SE EMPENHA EM FAVOR DE GIBBOR PUBLICIDADE E PUBLICAÇÕES DE EDITAIS EIRELI, NA FORMA DO CONTRATO ADMINISTRATIVO N.º 018/2023, DECORRENTE DO PREGÃO ELETRÔNICO N.º 4.019/2023-CPL/MP/PGJ, TENDO POR OBJETO A PRESTAÇÃO DE SERVIÇO DE PUBLICAÇÃO DOS ATOS OFICIAIS E NOTAS DE INTERESSE PÚBLICO DA PROCURADORIA-GERAL DE JUSTIÇA DO ESTADO DO AMAZONAS ¿ PGJ/AM, EM JORNAL DIÁRIO DE GRANDE CIRCULAÇÃO NO ESTADO DO AMAZONAS.
</t>
  </si>
  <si>
    <t xml:space="preserve">OBRA DE READEQUAÇÃO DA ENTRADA PRINCIPAL DE CARROS E PEDESTRES DO PRÉDIO-SEDE DA PROCURADORIA-GERAL DE JUSTIÇA DO ESTADO DO AMAZONAS.
</t>
  </si>
  <si>
    <t>AQUISIÇÃO DE MOBILIÁRIO EM GERAL.</t>
  </si>
  <si>
    <t>AQUISIÇÃO DE CONDICIONADORES DE AR COM GARANTIA TOTAL DO FABRICANTE POR NO MÍNIMO 12 (DOZE) MESES, PARA SUPRIR AS NECESSIDADES DA PROCURADORIA-GERAL DE JUSTIÇA DO ESTADO DO AMAZONAS, DE ACORDO COM A ATA DE REGISTRO DE PREÇO N.º 10.2023.CPL, DECORRENTE DO PREGÃO ELETRÔNICO Nº 4.008/2023-CPL/MP/PGJ.</t>
  </si>
  <si>
    <t>AQUISIÇÃO DE 2 (DOIS) APARELHOS DE AR CONDICIONADO.</t>
  </si>
  <si>
    <t>AQUISIÇÃO E INSTALAÇÃO DE CONDICIONADORES DE AR</t>
  </si>
  <si>
    <t>3º TERMO ADITIVO AO CONTRATO ADMINISTRATIVO N.º 022/2021 ¿ MP/PGJ</t>
  </si>
  <si>
    <t>AQUISIÇÃO DE MOBILIÁRIO.</t>
  </si>
  <si>
    <t>AQUISIÇÃO DE ELETRODOMÉSTICOS.</t>
  </si>
  <si>
    <t xml:space="preserve">PRORROGAÇÃO E REAJUSTE DO CONTRATO ADMINISTRATIVO 035/2018-MP/PGJ. ATRAVÉS DE SEU 6º TERMO ADITIVO, CUJO OBJETO É A CONTRATAÇÃO DE EMPRESA ESPECIALIZADA PARA PRESTAÇÃO DE SERVIÇO TELEFÔNICO FIXO COMUTADO - STFC
</t>
  </si>
  <si>
    <t>VALOR QUE SE EMPENHA EM FAVOR DA EMPRESA BETEL MOVEIS EIRELI, REFERENTE À AQUISIÇÃO DE 20 (VINTE) CADEIRAS GIRATÓRIAS ATRAVÉS DA ATA DE REGISTRO DE PREÇO 4.2023.CPL.1027733.2022.024530, ORIUNDA DO PREGÃO ELETRÔNICO 4.007.2023-CPL/MP/PGJ-SRP, VISANDO À INTEGRAÇÃO DE 20 RESIDENTES JURÍDICOS, CONFORME NAD N° 366.2023.DOF - ORÇAMENTO E DEMAIS DOCUMENTOS PRESENTES NO PROCESSO SEI N° 2023.020462.</t>
  </si>
  <si>
    <t>VALOR QUE SE EMPENHA EM FAVOR DA EMPRESA V R P DE OLIVEIRA COMERCIO E REPRESENTACAO DE EQUIPAMENTO MEDICO-HOSPITALAR LTDA, REFERENTE A AQUISIÇÃO DE MATERIAL DE MOBILIÁRIO, PARA ATENDER AS NECESSIDADES DA PROMOTORIA DE LABRÉA, DE ACORDO COM A ATA DE REGISTRO DE PREÇO Nº 4.2023.CPL DO PE 4.007.2023-CPL/MP/PGJ.</t>
  </si>
  <si>
    <t>AQUISIÇÃO DE MATERIAL DE CONDICIONADOR DE AR TIPO SPLIT INVERTER, 18.000 BTUS, PARA ATENDER AS NECESSIDADES DA PROMOTORIA DE JUSTIÇA DA COMARCA DE NOVO ARIPUANÃ, DE ACORDO COM A ATA DE REGISTRO DE PREÇO Nº 10.2023.CPL DO PE 4.008.2023-CPL/MP/PGJ.</t>
  </si>
  <si>
    <t>AQUISIÇÃO DE MOBILIÁRIO EM GERAL COM GARANTIA TOTAL DO FABRICANTE POR NO MÍNIMO 60 (SESSENTA) MESES, PARA SUPRIR AS NECESSIDADES DA PROMOTORIA DE JUSTIÇA DE ITACOATIARA, DE ACORDO COM A ATA DE REGISTRO DE PREÇO N.º 5.2023.CPL, DECORRENTE DO PREGÃO ELETRÔNICO Nº 4.006/2023-CPL/MP/PGJ.</t>
  </si>
  <si>
    <t>AQUISIÇÃO DE MOBILIÁRIO EM GERAL COM GARANTIA TOTAL DO FABRICANTE POR NO MÍNIMO 60 (SESSENTA) MESES, PARA SUPRIR AS NECESSIDADES DA PROMOTORIA DE JUSTIÇA, DE ACORDO COM A ATA DE REGISTRO DE PREÇO Nº 4.2023.CPL DO PE 4.007/2023-CPL/MP/PGJ.</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</si>
  <si>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t>
  </si>
  <si>
    <t>CONTRATAÇÃO DE EMPRESA ESPECIALIZADA NO FORNECIMENTO DE SISTEMA INFORMATIZADO DE REGISTRO E CONTROLE DE PONTO ELETRÔNICO, EM AMBIENTE WEB, PARA 1.000 (MIL) INTEGRANTES, INCLUINDO IMPLANTAÇÃO E TREINAMENTO, PARA ATENDER ÀS NECESSIDADES DA DIVISÃO DE RECURSOS HUMANOS DESTA PROCURADORIA-GERAL DE JUSTIÇA DO ESTADO DO AMAZONAS, POR UM PERÍODO DE 12 (DOZE) MESES.</t>
  </si>
  <si>
    <t>VALOR QUE SE EMPENHA EM FAVOR DA EMPRESA V R P DE OLIVEIRA COMERCIO E REPRESENTACAO DE EQUIPAMENTO MEDICO-HOSPITALAR LTDA, REFERENTE A AQUISIÇÃO DE QUADROS DE AVISOS BRANCOS, DE CORTIÇA E DE PLANEJAMENTO MENSAL PARA APOIAR AS ATIVIDADES DO SETOR DE COMPRAS E SERVIÇOS DA PROCURADORIA-GERAL DE JUSTIÇA DO ESTADO DO AMAZONAS, UTILIZANDO ATA DE REGISTRO DE PREÇOS 2.2023.CPL.1019473.2023.000937 DECORRENTE DO PREGÃO ELETRÔNICO 4.012/2023-CPL/MP/PGJ-SRP.</t>
  </si>
  <si>
    <t>VALOR QUE SE EMPENHA EM FAVOR DA EMPRESA BETEL MOVEIS EIRELI, REFERENTE A AQUISIÇÃO DE MOBILIÁRIO EM GERAL COM GARANTIA TOTAL DO FABRICANTE POR NO MÍNIMO 60 (SESSENTA) MESES, PARA SUPRIR AS NECESSIDADES DA PROMOTORIA DE JUSTIÇA DE TABATINGA, DE ACORDO COM A ATA DE REGISTRO DE PREÇO Nº 4.2023.CPL DO PE 4.007/2023-CPL/MP/PGJ.</t>
  </si>
  <si>
    <t>VALOR QUE SE EMPENHA EM FAVOR DA EMPRESA ANDRE DE VASCONCELOS GITIRANA, REFERENTE A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</si>
  <si>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 xml:space="preserve">CONTRATAÇÃO DE EMPRESA ESPECIALIZADA EM PRESTAÇÃO DE SERVIÇOS DE BLINDAGEM DE VEÍCULOS AUTOMOTORES, PARA REALIZAR A BLINDAGEM DE 03 (TRÊS) VEÍCULOS DE PROPRIEDADE DA PROCURADORIA-GERAL DE JUSTIÇA DO ESTADO DO AMAZONAS, VISANDO GARANTIR A SEGURANÇA DOS MEMBROS E SERVIDORES NO DESEMPENHO DAS FUNÇÕES INSTITUCIONAIS.
</t>
  </si>
  <si>
    <t>VALOR QUE SE EMPENHA EM FAVOR DA EMPRESA PORT DISTRIBUIDORA DE INFORMÁTICA E PAPELARIA LTDA, REFERENTE A AQUISIÇÃO DE MATERIAL DE CONSUMO VOLTADO AO GRUPO DE MATERIAL DE PROCESSAMENTO DE DADOS (MATERIAL PARA USO EM IMPRESSÃO), EM ATENDIMENTO A ORIENTAÇÃO DO SETOR DE INFRAESTRUTURA E TELECOMUNICAÇÕES - SIET/DTIC, QUANTO AOS ITENS E QUANTITATIVOS NECESSÁRIOS A SEREM SOLICITADOS PARA ATENDER A DEMANDA SEMESTRAL DAS UNIDADES DESTE PARQUET.</t>
  </si>
  <si>
    <t>AQUISIÇÃO DE MAT. DE CONSUMO, CONFORME ATA DE REGISTRO DE PREÇOS 19.2023.CPL.1151668.2023.004775 DO PE 4.032/2023-CPL/MP/PGJ-SRP, NAD Nº 429.2023.DOF - ORÇAMENTO.1178286.2023.022103 E DEMAIS DOCUMENTOS NO SEI 2023.022103.</t>
  </si>
  <si>
    <t>AQUISIÇÃO DE MOBILIÁRIO EM GERAL, PARA ATENDER ÀS DEMANDAS DA PROMOTORIA DE JUSTIÇA DA COMARCA DE EIRUNEPE/AM, UTILIZANDO ATA DE SISTEMA DE REGISTRO DE PREÇOS 4.2023.CPL.1027733.2022.024530, DECORRENTE DO PREGÃO ELETRÔNICO 4.007/2023-CPL/MP/PGJ-SRP, CONF. NAD Nº 442.2023.DOF - ORÇAMENTO.</t>
  </si>
  <si>
    <t>AQUISIÇÃO DE MOBILIÁRIO EM GERAL, PARA ATENDER ÀS DEMANDAS DA PROMOTORIA DE JUSTIÇA DA COMARCA DE EIRUNEPE/AM, UTILIZANDO ATA DE SISTEMA DE REGISTRO DE PREÇOS 4.2023.CPL.1027733.2022.024530, DECORRENTE DO PREGÃO ELETRÔNICO 4.007/2023-CPL/MP/PGJ-SRP, CONF. NAD Nº 443.2023.DOF - ORÇAMENTO.</t>
  </si>
  <si>
    <t>AQUISIÇÃO DE EQUIPAMENTOS PARA ÁUDIO, VÍDEO E FOTO PARA ATENDER ÀS DEMANDAS DA PROMOTORIA DE JUSTIÇA DA COMARCA DE EIRUNEPÉ, UTILIZANDO ATA DE SISTEMA DE REGISTRO DE PREÇOS 5.2023.CPL.1051922.2022.024090, DECORRENTE DO PREGÃO ELETRÔNICO 4.006/2023-CPL/MP/PGJ-SRP, CONF. NAD Nº 444.2023.DOF - ORÇAMENTO.</t>
  </si>
  <si>
    <t>AQUISIÇÃO DE CONDICIONADORES DE AR PARA A PROMOTORIA DE JUSTIÇA DA COMARCA DE BARCELOS, ATA DE SISTEMA DE REGISTRO DE PREÇOS 10.2023.CPL.1088439.2022.024314 DECORRENTE DO PREGÃO ELETRÔNICO 4.008/2023-CPL/MP/PGJ-SRP, CONF. NAD Nº 476.2023.DOF - ORÇAMENTO.</t>
  </si>
  <si>
    <t>CONTRATAÇÃO DE EMPRESA ESPECIALIZADA PARA PRESTAÇÃO DE SERVIÇO, SOB DEMANDA, DE FORNECIMENTO, INSTALAÇÃO, CONFECÇÃO, MONTAGEM E DESMONTAGEM DE PERSIANAS, BEM COMO MANUTENÇÃO E REPARO DAS PERSIANAS JÁ EXISTENTES, PARA ATENDER ÀS NECESSIDADES DO MPAM, UTILIZANDO ATA DE REGISTRO DE PREÇO 6.2023.CPL.1054051.2022.021600, RESULTANTE DO PREGÃO ELETRÔNICO Nº 4.015/2023-CPL/MP/PGJ, CONF. NAD Nº 462.2023.DOF - ORÇAMENTO.</t>
  </si>
  <si>
    <t>AQ. DE MOBILIÁRIO EM GERAL PARA ATENDER AS NECESSIDADES DA SOCL, CONFORME NAD Nº 477.2023.DOF - ORÇAMENTO.1190750.2023.021231 E DEMAIS DOCUMENTOS NO SEI 2023.021231.</t>
  </si>
  <si>
    <t>AQ. DE MOBILIÁRIO EM GERAL PARA ATENDER ÀS NECESSIDADES DA SOCL, CONFORME PE  4.007/2023-CPL/MP/PGJ-SRP, NAD Nº 478.2023.DOF - ORÇAMENTO.1190760.2023.021231 E DEMAIS DOCUMENTOS NO SEI 2023.021231.</t>
  </si>
  <si>
    <t>AQUISIÇÃO DE MATERIAIS ELÉTRICOS, HIDRÁULICOS E OUTROS, RESULT. DO PE Nº 4.017/2023-CPL/MP/PGJ, NAD Nº 466.2023.DOF - ORÇAMENTO.1190293.2023.017465 E DEMAIS DOCUMENTOS NO SEI 2023.017465.</t>
  </si>
  <si>
    <t>AQ. DE  MATERIAIS DE HIGIENE, LIMPEZA, COPA E COZINHA, DECOR. DO PE PREGÃO ELETRÔNICO 4.037/2023-CPL/MP/PGJ-SRP, NAD Nº 470.2023.DOF - ORÇAMENTO.1190307.2023.021162 E DEMAIS DOCUMENTOS NO SEI 2023.021162.</t>
  </si>
  <si>
    <t>VALOR QUE SE EMPENHA EM FAVOR DA EMPRESA F ALVES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2023.022149.</t>
  </si>
  <si>
    <t>VALOR QUE EMPENHA EM FAVOR DA EMPRESA  A DE N P OLIVEIRA, REFERENTE A AQUISIÇÃO DOS MATERIAIS ELÉTRICOS, HIDRÁULICOS E OUTROS, UTILIZANDO-SE DA ATA DE REGISTRO DE PREÇO N° 09/2023/CPL/MP/PGJ, RESULTANTE DO PREGÃO ELETRÔNICO Nº 4.017/2023-CPL/MP/PGJ.</t>
  </si>
  <si>
    <t>VALOR QUE SE EMPENHA EM FAVOR DA EMPRESA TENDENCIA INOVACOES E CONSTRUCOES LTDA, REFERENTE À AQUISIÇÃO DOS MATERIAIS ELÉTRICOS, HIDRÁULICOS E OUTROS, UTILIZANDO-SE DA ATA DE REGISTRO DE PREÇO N° 09/2023/CPL/MP/PGJ, RESULTANTE DO PREGÃO ELETRÔNICO Nº 4.017/2023-CPL/MP/PGJ.</t>
  </si>
  <si>
    <t>VALOR QUE SE EMPENHA EM FAVOR DA EMPRESA FN DE ALMEIDA EPP, REFERENTE À AQUISIÇÃO DE MATERIAL DE MOBILIÁRIO, PARA ATENDER A PROMOTORIA DE JUSTIÇA DA COMARCA DE PRESIDENTE FIGUEIREDO, DE ACORDO COM A ATA DE REGISTRO DE PREÇO Nº 4.2023.CPL DO PE 4.007.2023-CPL/MP/PGJ.</t>
  </si>
  <si>
    <t>VALOR QUE SE EMPENHA EM FAVOR DA EMPRESA V R P DE OLIVEIRA COMERCIO E REPRESENTACAO DE EQUIPAMENTO MEDICO-HOSPITALAR LTDA, REFERENTE À AQUISIÇÃO DE MATERIAL DE MOBILIÁRIO, PARA ATENDER A PROMOTORIA DE JUSTIÇA DA COMARCA DE PRESIDENTE FIGUEIREDO, DE ACORDO COM A ATA DE REGISTRO DE PREÇO Nº 4.2023.CPL DO PE 4.007.2023-CPL/MP/PGJ.</t>
  </si>
  <si>
    <t>VALOR QUE SE EMPENHA EM FAVOR DA EMPRESA ANDRE DE VASCONCELOS GITIRANA, REFERENTE À AQUISIÇÃO DE ELETRODOMÉSTICOS, PARA ATENDER A PROMOTORIA DE JUSTIÇA DA COMARCA DE PRESIDENTE FIGUEIREDO, DE ACORDO COM A ATA DE REGISTRO DE PREÇO Nº 5.2023.CPL DO PE 4.006.2023-CPL/MP/PGJ.</t>
  </si>
  <si>
    <t>VALOR QUE SE EMPENHA EM FAVOR DA EMPRESA QUALY NUTRI SERVICOS DE ALIMENTACAO LTDA, REFERENTE À CONTRATAÇÃO DE EMPRESA ESPECIALIZADA EM SERVIÇO DE BUFFET PARA O FORNECIMENTO DE 200 UNIDADES DE COQUETEL PARA A POSSE DO MARCO AURÉLIO LISCIOTTO COMO PROCURADOR DE JUSTIÇA, PREVISTA PARA O DIA 13 DE DEZEMBRO DE 2023, NO AUDITÓRIO CARLOS ALBERTO BANDEIRA DE ARAÚJO, UTILIZANDO ATA DE REGISTRO DE PREÇOS 13.2023.CPL.1096062.2023.002880, DECORRENTE DO PREGÃO ELETRÔNICO 4.026/2023-CPL/MP/PGJ-SRP.</t>
  </si>
  <si>
    <t>VALOR QUE SE EMPENHA EM FAVOR DA EMPRESA V R P DE OLIVEIRA COMERCIO E REPRESENTACAO DE EQUIPAMENTO MEDICO-HOSPITALAR LTDA, REFERENTE À AQUISIÇÃO DE MATERIAL DE MOBILIÁRIO PARA ATENDER ÀS NECESSIDADES DE DIVERSAS UNIDADES DO MINISTÉRIO PÚBLICO DO ESTADO DO AMAZONAS, DE ACORDO COM A ATA DE REGISTRO DE PREÇO Nº 4.2023.CPL DO PE 4.007.2023-CPL/MP/PGJ.</t>
  </si>
  <si>
    <t>VALOR QUE SE EMPENHA EM FAVOR DA EMPRESA 3S INFORMATICA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</si>
  <si>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VALOR QUE SE EMPENHA EM FAVOR DA EMPRESA V R P DE OLIVEIRA COMERCIO E REPRESENTACAO DE EQUIPAMENTO MEDICO-HOSPITALAR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</si>
  <si>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VALOR QUE SE EMPENHA REFERENTE À AQUISIÇÃO DE 1 (UMA) LICENÇA DE USO DO SISTEMA DE ELABORAÇÃO DE PROJETOS COMPLEMENTARES (INSTALAÇÕES ELÉTRICAS E FOTOVOLTAICAS, HIDROSSANITÁRIAS, PREVENÇÃO E COMBATE À INCÊNDIO, SISTEMA DE PROTEÇÃO CONTRA DESCARGAS ATMOSFÉRICAS - SPDA, CABEAMENTO ESTRUTURADO, CLIMATIZAÇÃO E INFRAESTRUTURA PREDIAL DE GÁS) QI BUILDER, POR UM PERÍODO DE 12 (DOZE) MESES, DE ACORDO COM O TERMO DE REFERÊNCIA 26.2023.DEAC.1161815.2023.022188.</t>
  </si>
  <si>
    <t>VALOR QUE SE EMPENHA EM FAVOR DA EMPRESA  J GOMES PEREIRA &amp; CIA LTDA, REFERENTE À CONTRATAÇÃO DE PESSOA JURÍDICA ESPECIALIZADA EM FORNECIMENTO E INSTALAÇÃO DE GUARDA-CORPOS E CORRIMÃOS EM AÇO INOX A SEREM INSTALADOS NAS DEPENDÊNCIAS DO AUDITÓRIO CARLOS ALBERTO BANDEIRA DE ARAÚJO, LOCALIZADO NO PRÉDIO-SEDE DESTE MPAM, DE ACORDO COM O TERMO DE REFERÊNCIA 22.2023.DEAC.1133848.2023.019016 E ANEXOS.</t>
  </si>
  <si>
    <t>COMPLEMENTO À NOTA DE EMPENHO 2023NE0002595, A QUAL REFERE-SE AO PAGAMENTO DE DIÁRIAS AO EXMO. SR. DR. ALBERTO RODRIGUES DO NASCIMETNO JÚNIOR À CIDADE DE BRASÍLIA/DF, NOS DIAS 29 E 30/11/2023, A FIM DE PARTICIPAR DA INAUGURAÇÃO DO GABINETE DO MINISTÉRIO PÚBLICO DO ESTADO DO AMAZONAS, BEM COMO DA CERIMÔNIA DE ENTREGA DE CERTIFICADOS E TROFÉUS - BANCO DE BOAS PRÁTICAS DA CSP, CONFORME PORTARIA Nº 2558/2023/PGJ E FOLHA DE PAGAMENTO ESPECIAL 615.2023.SFP.</t>
  </si>
  <si>
    <t>SERVIÇO DE ENGENHARIA PARA MANUTENÇÃO CORRETIVA DO QGBT (QUADRO GERAL DE BAIXA TENSÃO) DA SUBESTAÇÃO QUE ATENDE O PRÉDIO ADMINISTRATIVO.</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</si>
  <si>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E DEMAIS DOCUMENTOS SEI 2023.022521
</t>
  </si>
  <si>
    <t>REGULARIZAÇÃO DE PAGAMENTOS DE FATURAS DA CONCESSIONÁRIA MANAUS AMBIENTAL, CONFORME AUTORIZAÇÃO EMANADA PELA DESPACHO Nº 588.2023.02AJ-SUBADM.1204235.2023.024693 E DEMAIS DOCUMENTOS PRESENTES NO PI-SEI 2023.024693.</t>
  </si>
  <si>
    <t xml:space="preserve">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t>
  </si>
  <si>
    <t>VALOR QUE SE EMPENHA EM FAVOR DA EMPRESA QUALY NUTRI SERVICOS DE ALIMENTACAO LTDA, REFERENTE AO FORNECIMENTO DE 300 (TREZENTAS) UNIDADES DE SERVIÇO DE ALMOÇO PARA A "CONFRATERNIZAÇÃO DOS SERVIDORES", PREVISTA PARA 19/12/2023, A PARTIR DAS 11H30, UTILIZANDO ATA DE REGISTRO DE PREÇOS 13.2023.CPL.1096062.2023.002880, DECORRENTE DO PREGÃO ELETRÔNICO 4.026/2023-CPL/MP/PGJ-SRP, CONFORME NAD N° 515.2023.DOF - ORÇAMENTO E DEMAIS DOCUMENTOS NO SEI N° 2023.026037.</t>
  </si>
  <si>
    <t>VALOR DE SE EMPENHA REFERENTE AO ISS NÃO RETIDO ANTERIORMENTE DA NOTA FISCAL N° 2562, CONFORME DESPACHO DE AUTORIZAÇÃO N° 499.2023.03AJ-SUBADM E DEMAIS DOCUMENTOS NO SEI 2022.021048.</t>
  </si>
  <si>
    <t>VALOR QUE SE EMPENHA EM FAVOR DA EMPRESA SP DRONES E COMERCIO SOCIEDADE UNIPESSOAL LTDA, REFERENTE A AQUISIÇÃO DE ELETRODOMÉSTICOS, PARA ATENDER A PROMOTORIA DE JUSTIÇA DA COMARCA DE PRESIDENTE FIGUEIREDO, DE ACORDO COM A ATA DE REGISTRO DE PREÇO Nº 5.2023.CPL DO PE 4.006.2023-CPL/MP/PGJ, CONFORME NAD Nº 418.2023.DOF - ORÇAMENTO.1174796.2023.016539 E DEMAIS DOCUMENTOS NO PROCESSO SEI N° 2023.016539.</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</si>
  <si>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</si>
  <si>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</si>
  <si>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</si>
  <si>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</si>
  <si>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NECESSSIDADES DA PROCURADORIA-GERAL DE JUSTIÇA DO ESTADO DO AMAZONAS, DE ACORDO COM AS CONDIÇÕES CONSTANTES NO TERMO DE REFERÊNCIA 21.2023.DTIC.1214229.2023.028254.</t>
  </si>
  <si>
    <t>FOLHA DE PAGAMENTO PARA O GRUPO 14 DO ORGAO 114/001 TIPO FOLHA 10 NO MES 12/2023 PARA O(S) GANHO(S)
PATRONAL AMAZONPREV FPREV: 9986 - R$ 884.666,01 (PARCIAL 506.635,45)</t>
  </si>
  <si>
    <t>FOLHA DE PAGAMENTO PARA O GRUPO 14 DO ORGAO 114/001 TIPO FOLHA 10 NO MES 12/2023 PARA O(S) GANHO(S)
PATRONAL AMAZONPREV FPREV: 9986 - R$ 884.666,01 (PARCIAL 146.354,24)</t>
  </si>
  <si>
    <t>FOLHA DE PAGAMENTO PARA O GRUPO 14 DO ORGAO 114/001 TIPO FOLHA 10 NO MES 12/2023 PARA O(S) GANHO(S)
PATRONAL AMAZONPREV FPREV: 9986 - R$ 884.666,01 (PARCIAL 61.390,95)</t>
  </si>
  <si>
    <t>FOLHA DE PAGAMENTO PARA O GRUPO 14 DO ORGAO 114/001 TIPO FOLHA 10 NO MES 12/2023 PARA O(S) GANHO(S)
PATRONAL AMAZONPREV FPREV: 9986 - R$ 884.666,01 (PARCIAL 25.990,92)</t>
  </si>
  <si>
    <t xml:space="preserve">PRORROGAÇÃO DA CARTA-CONTRATO 001/2022-MP/PGJ POR UM PERÍODO DE 12 (DOZE) MESES, BEM COMO REAJUSTE DE VALOR, ATRAVÉS DE SEU 2º TERMO ADITIVO, CUJO OBJETO É A CONTRATAÇÃO DE EMPRESA ESPECIALIZADA PARA PRESTAÇÃO DE SERVIÇOS DE SUPORTE E ATUALIZAÇÕES PARA LICENÇA ORACLE DATABASE 12C STANDARD.
</t>
  </si>
  <si>
    <t xml:space="preserve">CONTRATAÇÃO DE CONSULTORIA/ASSESSORIA TÉCNICA ESPECIALIZADA PARA HOSPEDAGEM, ATUALIZAÇÃO ENTRE VERSÕES E SUPORTE TÉCNICO DE PLATAFORMA OJS – OPEN JOURNAL SYSTEMS / SISTEMA ELETRÔNICO DE EDITORAÇÃO DE REVISTAS – OJS/SEER, QUE É UM SISTEMA DE CÓDIGO LIVRE GRATUITO PARA A ADMINISTRAÇÃO E A PUBLICAÇÃO DE REVISTAS, DESENVOLVIDO COM SUPORTE E DISTRIBUIÇÃO PELO PUBLIC KNOWLEDGE PROJECT SOB A LICENÇA GNU GENERAL PUBLIC LICENSE.
</t>
  </si>
  <si>
    <t xml:space="preserve">CONTRATAÇÃO DE UMA EMPRESA ESPECIALIZADA EM SERVIÇOS DE SEGURANÇA E MEDICINA DO TRABALHO COM O PROPÓSITO DE ELABORAR UM LAUDO TÉCNICO DAS CONDIÇÕES AMBIENTAIS DE TRABALHO (LTCAT), PARA ATENDER ÀS NECESSIDADES DA DIVISÃO DE RECURSOS HUMANOS DESTA PROCURADORIA-GERAL DE JUSTIÇA DO ESTADO DO AMAZONAS, POR UM PERÍODO DE 12 (DOZE) MESES.
</t>
  </si>
  <si>
    <t xml:space="preserve">LOCAÇÃO DE GRUPO MOTOGERADOR À DIESEL, COM INSTALAÇÃO E IMPLEMENTAÇÃO COMPLETA, INCLUINDO AUTOMAÇÃO, TRANSPORTE, MONTAGEM, INSTALAÇÃO, TREINAMENTO BÁSICO DE OPERAÇÃO E VERIFICAÇÕES DE ROTINA, A SER INSTALADO NAS DEPENDÊNCIAS DO PRÉDIO ADMINISTRATIVO DA PROCURADORIA GERAL DE JUSTIÇA DO ESTADO DO AMAZONAS - PGJ-AM, LOCALIZADO NA AV. CORONEL TEIXEIRA, 7995, NOVA ESPERANÇA, MANAUS, AMAZONAS PARA ALIMENTAR O DATA CENTER, POR UM PERÍODO DE 8 (OITO) MESES.
</t>
  </si>
  <si>
    <t xml:space="preserve">REPROGRAMAÇÃO DE SALDOS DAS NES 259 E 2364/2023 CONFORME DESPACHO Nº 665.2023.03AJ/SUBADM,  REFERENTE A PRESTAÇÃO DE SERVIÇO DE DISTRIBUIÇÃO DE ENERGIA ELÉTRICA, PARA ATENDER AS NECESSIDADES
DA PGJ/AM (PRÉDIOS SEDE E ANEXO ADMINISTRATIVO), UNIDADES CONSUMIDORAS 869937 E 876061-6.
</t>
  </si>
  <si>
    <t xml:space="preserve">CONTRATAÇÃO DE EMPRESA ESPECIALIZADA TENDO EM VISTA O PLANEJAMENTO, A ORGANIZAÇÃO, A EXECUÇÃO E A SOLUÇÃO DE TODAS AS ETAPAS NECESSÁRIAS PARA A REALIZAÇÃO INTEGRAL DE CONCURSO PÚBLICO, DE CARÁTER NACIONAL, PARA PROVIMENTO DE VAGAS E FORMAÇÃO DE CADASTRO DE RESERVA REFERENTE AO QUADRO EFETIVO DE SERVIDORES ADMINISTRATIVOS DA PROCURADORIA-GERAL DE JUSTIÇA DO ESTADO DO AMAZONAS
</t>
  </si>
  <si>
    <t xml:space="preserve">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t>
  </si>
  <si>
    <t xml:space="preserve">REPROGRAMAÇÃO DE SALDOS DA NE 2134/2023 CONFORME DESPACHO Nº 665.2023.03AJ/SUBADM, REFERENTE À AQUISIÇÃO DE EQUIPAMENTOS PARA GERAÇÃO DE ENERGIA ELÉTRICA, A FIM DE ATENDER AS NECESSIDADES DA PGJ/AM , CONFORME DESPACHO Nº 1036.2023.01AJ-SUBADM.1136641 E DEMAIS DOCUMENTOS PRESENTES NO PROCESSO SEI Nº 2022.022836.
</t>
  </si>
  <si>
    <t xml:space="preserve">CONTRATAÇÃO DE EMPRESA PARA PRESTAR SERVIÇOS DE LOCAÇÃO DE VEÍCULOS AUTOMOTORES COM O FORNECIMENTO DE MANUTENÇÃO, LIMPEZA, SEGURO TOTAL E QUILOMETRAGEM LIVRE, ATENDENDO AS NECESSIDADES DO MINISTÉRIO PÚBLICO DO ESTADO DO AMAZONAS, PELO PERÍODO DE 12 (DOZE) MESES.
</t>
  </si>
  <si>
    <t xml:space="preserve">VALOR QUE SE EMPENHA EM FAVOR DA EMPRESA EYESNWHERE SISTEMAS INTELIGENTES DE IMAGEM LTDA, REFERENTE AO 2º TERMO ADITIVO AO CONTRATO ADMINISTRATIVO N.º 033/2021 ? MP/PGJ, QUE ENTRE SI CELEBRAM O MINISTÉRIO PÚBLICO DO ESTADO DO AMAZONAS E A EMPRESA EYES NWHERE SISTEMAS INTELIGENTES DE IMAGEM S.A, OBJETIVANDO A PRESTAÇÃO DE SERVIÇO DE ACESSO À INTERNET, CONFORME NAD Nº 463.2023.DOF - ORÇAMENTO.1189060.2023.014668 E DEMAIS DOCUMENTOS NO PROCESSO SEI N° 2023.014668.
</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</si>
  <si>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t>
  </si>
  <si>
    <t xml:space="preserve">REPROGRAMAÇÃO DE SALDOS DA NE 1998/2023 CONFORME DESPACHO Nº 665.2023.03AJ/SUBADM, REFERENTE À AQUISIÇÃO DE EQUIPAMENTOS PARA GERAÇÃO DE ENERGIA ELÉTRICA, A FIM DE ATENDER AS NECESSIDADES DA PGJ/AM , CONFORME DEMAIS DOCUMENTOS PRESENTES NO PROCESSO SEI Nº 2023.018794.
</t>
  </si>
  <si>
    <t xml:space="preserve">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
</t>
  </si>
  <si>
    <t xml:space="preserve">VALOR QUE SE EMPENHA REFERENTE À REPACTUAÇÃO ATRAVÉS DO TERMO ADITIVO Nº 5 AO CONTRATO ADMINISTRATIVO N.º 010/2020-MP/PGJ, EM RAZÃO DO DECRETO MUNICIPAL Nº 5.581, DE 19 DE MAIO DE 2023, QUE ATUALIZOU O VALOR DA TARIFA DO SERVIÇO DE TRANSPORTE COLETIVO URBANO DE PASSAGEIROS PARA R$ 4,50 (QUATRO REAIS E CINQUENTA CENTAVOS).
</t>
  </si>
  <si>
    <t xml:space="preserve">VALOR QUE SE EMPENHA REFERENTE 6º TERMO ADITIVO AO CONTRATO ADMINISTRATIVO N.º 010/2020 – MP/PGJ, EM FUNÇÃO DA REPACTUAÇÃO EM DECORRÊNCIA DA CONVENÇÃO COLETIVA DO TRABALHO AM000007/2023, QUE CONCEDEU O ADICIONAL DE INSALUBRIDADE EM SEU NÍVEL MÁXIMO (40%) PARA OS AGENTES DE LIMPEZA QUE LIMPAM BANHEIROS.
</t>
  </si>
  <si>
    <t xml:space="preserve">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</si>
  <si>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22.2024.DOF - ORÇAMENTO E DEMAIS DOCUMENTOS NO SEI 2023.021275.
</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</si>
  <si>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t>
  </si>
  <si>
    <t xml:space="preserve">VALOR QUE SE EMPENHA REFERENTE AO 1º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CONFORME NAD Nº 16.2024.DOF - ORÇAMENTO.1248195.2023.026356.
</t>
  </si>
  <si>
    <t xml:space="preserve">VALOR QUE SE EMPENHA EM FAVOR DA EMPRESA MAPFRE SEGUROS GERAIS S/A, REFERENTE AO REAJUSTE DE VALOR E PRORROGAÇÃO, POR 12 (DOZE) MESES, DA VIGÊNCIA DO CONTRATO ADMINISTRATIVO 010/2023-MP/PGJ, ATRAVÉS DE SEU 1º TERMO ADITIVO, CUJO OBJETO É A CONTRATAÇÃO DE EMPRESA PARA A PRESTAÇÃO DE SERVIÇOS ESPECIALIZADOS EM SEGURO DE VEÍCULOS, PARA ATENDER À FROTA DE VEÍCULOS PERTENCENTE À PROCURADORIA-GERAL DE JUSTIÇA DO ESTADO DO AMAZONAS.
</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</si>
  <si>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</si>
  <si>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 xml:space="preserve">VALOR QUE SE EMPENHA EM FAVOR DA EMPRESA MS TERRAPLENAGEM LTDA, REFERENTE AO 1º TERMO ADITIVO AO CONTRATO ADMINISTRATIVO Nº 031/2023 - MP/PGJ, QUE ENTRE SI CELEBRARAM O MINISTÉRIO PÚBLICO DO ESTADO DO AMAZONAS E A EMPRESA, VISANDO À PRESTAÇÃO DE SERVIÇOS READEQUAÇÃO DA ENTRADA PRINCIPAL DE CARROS E PEDESTRES DO PRÉDIO-SEDE DA PGJ/AM, CONFORME NAD Nº 27.2024.DOF - ORÇAMENTO.1260799.2024.002581 E DEMAIS DOCUMENTOS NO SEI N° 2024.002581.
</t>
  </si>
  <si>
    <t xml:space="preserve"> BENTO G CARRINHOS LTDA</t>
  </si>
  <si>
    <t xml:space="preserve"> MEGA TECH PRODUCOES, TRANSPORTE E AGENCIAMENTO LTDA</t>
  </si>
  <si>
    <t xml:space="preserve"> THAINA SESTERHENN CHAVES</t>
  </si>
  <si>
    <t xml:space="preserve"> RODRIGO OTAVIO LOBO DA SILVA COSTA</t>
  </si>
  <si>
    <t xml:space="preserve"> 49.272.643 ETNI SOARES PEREIRA</t>
  </si>
  <si>
    <t xml:space="preserve"> ESTADO DO AMAZONAS</t>
  </si>
  <si>
    <t xml:space="preserve"> QUALY NUTRI SERVICOS DE ALIMENTACAO LTDA</t>
  </si>
  <si>
    <t xml:space="preserve"> 35.894.301 JOSE DELMIRO JESUS FRANCO DE OLIVEIRA LEAO JUNIOR</t>
  </si>
  <si>
    <t xml:space="preserve"> S L 7 PRODUCOES ARTISTICAS LTDA</t>
  </si>
  <si>
    <t xml:space="preserve"> BRUNO CORDEIRO LORENZI</t>
  </si>
  <si>
    <t xml:space="preserve"> ISABELLE MARTINS VIEIRA</t>
  </si>
  <si>
    <t xml:space="preserve"> INFORSHOP SUPRIMENTOS LTDA</t>
  </si>
  <si>
    <t xml:space="preserve"> ROBERTA BRAGA DE ALENCAR</t>
  </si>
  <si>
    <t xml:space="preserve"> CLEITON DA SILVA ALVES</t>
  </si>
  <si>
    <t xml:space="preserve"> LILIAN MARIA PIRES STONE</t>
  </si>
  <si>
    <t xml:space="preserve"> MARIA DA GLORIA DA SILVA ALENCAR ME</t>
  </si>
  <si>
    <t xml:space="preserve"> FIOS TECNOLOGIA DA INFORMAÇÃO EIRELI</t>
  </si>
  <si>
    <t xml:space="preserve"> R DA S AGUIAR COMERCIO DE MATERIAL DE LIMPEZA EIRELI</t>
  </si>
  <si>
    <t xml:space="preserve"> POLLYANA MELO DA SILVA LUSTOSA</t>
  </si>
  <si>
    <t xml:space="preserve"> PAULO ALEXANDER DOS SANTOS BERIBA</t>
  </si>
  <si>
    <t xml:space="preserve"> ALVARO SALES RODRIGUES</t>
  </si>
  <si>
    <t xml:space="preserve"> JOSIMAR ALVES DE MACEDO</t>
  </si>
  <si>
    <t xml:space="preserve"> HENRIQUE MENDES DA ROCHA LOPES</t>
  </si>
  <si>
    <t xml:space="preserve"> RAFAEL JONES DE LIMA DA SILVA</t>
  </si>
  <si>
    <t xml:space="preserve"> MARCELO BITARAES DE SOUZA BARROS</t>
  </si>
  <si>
    <t xml:space="preserve"> MARCONI PINHEIRO FERREIRA</t>
  </si>
  <si>
    <t xml:space="preserve"> FUNDACAO AMAZONICA AMPARO PESQ DESENV TEC DESEMB PAULO DOS ANJOS FEITOZA</t>
  </si>
  <si>
    <t xml:space="preserve"> S G R H SER DE GESTAO DE RECURSOS HUM E CONT LTDA</t>
  </si>
  <si>
    <t xml:space="preserve"> SARAH PIRANGY DE SOUZA</t>
  </si>
  <si>
    <t xml:space="preserve"> ANDRE LAVAREDA FONSECA</t>
  </si>
  <si>
    <t xml:space="preserve"> RENILCE HELEN QUEIROZ DE SOUSA</t>
  </si>
  <si>
    <t xml:space="preserve"> CRISTIANE DOLZANY ARAUJO</t>
  </si>
  <si>
    <t xml:space="preserve"> FRANCISCO EDINALDO LIRA CARVALHO</t>
  </si>
  <si>
    <t xml:space="preserve"> EDINALDO AQUINO MEDEIROS</t>
  </si>
  <si>
    <t xml:space="preserve"> ADRIANA DOS REIS TAVARES</t>
  </si>
  <si>
    <t xml:space="preserve"> TATIANA ALMEIDA FREIRE DE SOUZA</t>
  </si>
  <si>
    <t xml:space="preserve"> VLF MAQUINAS E SOLUÇÕES EMPRESARIAIS LTDA ME</t>
  </si>
  <si>
    <t xml:space="preserve"> OSWALDO D ALBUQUERQUE LIMA NETO</t>
  </si>
  <si>
    <t xml:space="preserve"> IMPRENSA OFICIAL DO ESTADO DO AMAZONAS</t>
  </si>
  <si>
    <t xml:space="preserve"> CHRISTIANNE CORREA BENTO DA SILVA</t>
  </si>
  <si>
    <t xml:space="preserve"> SANDRA LUCIA GARCIA MASSUD</t>
  </si>
  <si>
    <t xml:space="preserve"> MURPHY STUARTHI DE OLIVEIRA</t>
  </si>
  <si>
    <t xml:space="preserve"> ANABEL VITORIA PEREIRA MENDONCA E SOUZA</t>
  </si>
  <si>
    <t xml:space="preserve"> DEPARTAMENTO ESTADUAL DE TRANSITO DETRAN</t>
  </si>
  <si>
    <t xml:space="preserve"> DANIEL DA COSTA PARAIZO</t>
  </si>
  <si>
    <t xml:space="preserve"> JK ENERGIA LTDA</t>
  </si>
  <si>
    <t xml:space="preserve"> LARISSA TUPINANBÁ DE QUEIROZ</t>
  </si>
  <si>
    <t xml:space="preserve"> VENDRAMINI COMERCIO E SERVICOS DE EQUIPAMENTOS LTDA</t>
  </si>
  <si>
    <t>2024NE0000476</t>
  </si>
  <si>
    <t>2024NE0000477</t>
  </si>
  <si>
    <t>2024NE0000479</t>
  </si>
  <si>
    <t>2024NE0000480</t>
  </si>
  <si>
    <t>2024NE0000481</t>
  </si>
  <si>
    <t>2024NE0000482</t>
  </si>
  <si>
    <t>2024NE0000485</t>
  </si>
  <si>
    <t>2024NE0000486</t>
  </si>
  <si>
    <t>2024NE0000488</t>
  </si>
  <si>
    <t>2024NE0000489</t>
  </si>
  <si>
    <t>2024NE0000490</t>
  </si>
  <si>
    <t>2024NE0000491</t>
  </si>
  <si>
    <t>2024NE0000492</t>
  </si>
  <si>
    <t>2024NE0000493</t>
  </si>
  <si>
    <t>2024NE0000494</t>
  </si>
  <si>
    <t>2024NE0000495</t>
  </si>
  <si>
    <t>2024NE0000496</t>
  </si>
  <si>
    <t>2024NE0000497</t>
  </si>
  <si>
    <t>2024NE0000498</t>
  </si>
  <si>
    <t>2024NE0000499</t>
  </si>
  <si>
    <t>2024NE0000500</t>
  </si>
  <si>
    <t>2024NE0000501</t>
  </si>
  <si>
    <t>2024NE0000502</t>
  </si>
  <si>
    <t>2024NE0000503</t>
  </si>
  <si>
    <t>2024NE0000504</t>
  </si>
  <si>
    <t>2024NE0000505</t>
  </si>
  <si>
    <t>2024NE0000506</t>
  </si>
  <si>
    <t>2024NE0000507</t>
  </si>
  <si>
    <t>2024NE0000508</t>
  </si>
  <si>
    <t>2024NE0000509</t>
  </si>
  <si>
    <t>2024NE0000510</t>
  </si>
  <si>
    <t>2024NE0000511</t>
  </si>
  <si>
    <t>2024NE0000512</t>
  </si>
  <si>
    <t>2024NE0000513</t>
  </si>
  <si>
    <t>2024NE0000514</t>
  </si>
  <si>
    <t>2024NE0000515</t>
  </si>
  <si>
    <t>2024NE0000516</t>
  </si>
  <si>
    <t>2024NE0000517</t>
  </si>
  <si>
    <t>2024NE0000518</t>
  </si>
  <si>
    <t>2024NE0000519</t>
  </si>
  <si>
    <t>2024NE0000520</t>
  </si>
  <si>
    <t>2024NE0000521</t>
  </si>
  <si>
    <t>2024NE0000522</t>
  </si>
  <si>
    <t>2024NE0000523</t>
  </si>
  <si>
    <t>2024NE0000524</t>
  </si>
  <si>
    <t>2024NE0000525</t>
  </si>
  <si>
    <t>2024NE0000526</t>
  </si>
  <si>
    <t>2024NE0000527</t>
  </si>
  <si>
    <t>2024NE0000528</t>
  </si>
  <si>
    <t>2024NE0000529</t>
  </si>
  <si>
    <t>2024NE0000530</t>
  </si>
  <si>
    <t>2024NE0000531</t>
  </si>
  <si>
    <t>2024NE0000532</t>
  </si>
  <si>
    <t>2024NE0000533</t>
  </si>
  <si>
    <t>2024NE0000534</t>
  </si>
  <si>
    <t>2024NE0000535</t>
  </si>
  <si>
    <t>2024NE0000536</t>
  </si>
  <si>
    <t>2024NE0000537</t>
  </si>
  <si>
    <t>2024NE0000538</t>
  </si>
  <si>
    <t>2024NE0000539</t>
  </si>
  <si>
    <t>2024NE0000540</t>
  </si>
  <si>
    <t>2024NE0000541</t>
  </si>
  <si>
    <t>2024NE0000542</t>
  </si>
  <si>
    <t>2024NE0000543</t>
  </si>
  <si>
    <t>2024NE0000544</t>
  </si>
  <si>
    <t>2024NE0000548</t>
  </si>
  <si>
    <t>2024NE0000550</t>
  </si>
  <si>
    <t>2024NE0000551</t>
  </si>
  <si>
    <t>2024NE0000552</t>
  </si>
  <si>
    <t>2024NE0000553</t>
  </si>
  <si>
    <t>2024NE0000554</t>
  </si>
  <si>
    <t>2024NE0000555</t>
  </si>
  <si>
    <t>2024NE0000556</t>
  </si>
  <si>
    <t>2024NE0000557</t>
  </si>
  <si>
    <t>2024NE0000558</t>
  </si>
  <si>
    <t>2024NE0000559</t>
  </si>
  <si>
    <t>2024NE0000560</t>
  </si>
  <si>
    <t>2024NE0000561</t>
  </si>
  <si>
    <t>2024NE0000562</t>
  </si>
  <si>
    <t>2024NE0000563</t>
  </si>
  <si>
    <t>2024NE0000564</t>
  </si>
  <si>
    <t>2024NE0000565</t>
  </si>
  <si>
    <t>2024NE0000566</t>
  </si>
  <si>
    <t>2024NE0000567</t>
  </si>
  <si>
    <t>2024NE0000568</t>
  </si>
  <si>
    <t>2024NE0000569</t>
  </si>
  <si>
    <t>2024NE0000570</t>
  </si>
  <si>
    <t>2024NE0000571</t>
  </si>
  <si>
    <t>2024NE0000573</t>
  </si>
  <si>
    <t>2024NE0000574</t>
  </si>
  <si>
    <t>2024NE0000575</t>
  </si>
  <si>
    <t>2024NE0000576</t>
  </si>
  <si>
    <t>2024NE0000577</t>
  </si>
  <si>
    <t>2024NE0000578</t>
  </si>
  <si>
    <t>2024NE0000579</t>
  </si>
  <si>
    <t>2024NE0000580</t>
  </si>
  <si>
    <t>2024NE0000581</t>
  </si>
  <si>
    <t>2024NE0000582</t>
  </si>
  <si>
    <t>2024NE0000583</t>
  </si>
  <si>
    <t>2024NE0000584</t>
  </si>
  <si>
    <t>2024NE0000585</t>
  </si>
  <si>
    <t>2024NE0000586</t>
  </si>
  <si>
    <t>2024NE0000587</t>
  </si>
  <si>
    <t>2024NE0000588</t>
  </si>
  <si>
    <t>2024NE0000589</t>
  </si>
  <si>
    <t>2024NE0000590</t>
  </si>
  <si>
    <t>2024NE0000591</t>
  </si>
  <si>
    <t>2024NE0000592</t>
  </si>
  <si>
    <t>2024NE0000593</t>
  </si>
  <si>
    <t>2024NE0000594</t>
  </si>
  <si>
    <t>2024NE0000595</t>
  </si>
  <si>
    <t>2024NE0000596</t>
  </si>
  <si>
    <t>2024NE0000597</t>
  </si>
  <si>
    <t>2024NE0000598</t>
  </si>
  <si>
    <t>2024NE0000599</t>
  </si>
  <si>
    <t>2024NE0000600</t>
  </si>
  <si>
    <t>2024NE0000601</t>
  </si>
  <si>
    <t>2024NE0000602</t>
  </si>
  <si>
    <t>2024NE0000603</t>
  </si>
  <si>
    <t>2024NE0000604</t>
  </si>
  <si>
    <t>2024NE0000605</t>
  </si>
  <si>
    <t>2024NE0000606</t>
  </si>
  <si>
    <t>2024NE0000607</t>
  </si>
  <si>
    <t>2024NE0000608</t>
  </si>
  <si>
    <t>2024NE0000609</t>
  </si>
  <si>
    <t>2024NE0000610</t>
  </si>
  <si>
    <t>2024NE0000611</t>
  </si>
  <si>
    <t>2024NE0000612</t>
  </si>
  <si>
    <t>2024NE0000613</t>
  </si>
  <si>
    <t>2024NE0000614</t>
  </si>
  <si>
    <t>2024NE0000615</t>
  </si>
  <si>
    <t>2024NE0000616</t>
  </si>
  <si>
    <t>2024NE0000617</t>
  </si>
  <si>
    <t>2024NE0000618</t>
  </si>
  <si>
    <t>2024NE0000619</t>
  </si>
  <si>
    <t>2024NE0000620</t>
  </si>
  <si>
    <t>2024NE0000621</t>
  </si>
  <si>
    <t>2024NE0000622</t>
  </si>
  <si>
    <t>2024NE0000623</t>
  </si>
  <si>
    <t>2024NE0000624</t>
  </si>
  <si>
    <t>2024NE0000625</t>
  </si>
  <si>
    <t>2024NE0000626</t>
  </si>
  <si>
    <t>2024NE0000627</t>
  </si>
  <si>
    <t>2024NE0000628</t>
  </si>
  <si>
    <t>2024NE0000629</t>
  </si>
  <si>
    <t>2024NE0000632</t>
  </si>
  <si>
    <t>2024NE0000634</t>
  </si>
  <si>
    <t>2024NE0000636</t>
  </si>
  <si>
    <t>2024NE0000637</t>
  </si>
  <si>
    <t>2024NE0000638</t>
  </si>
  <si>
    <t>2024NE0000639</t>
  </si>
  <si>
    <t>2024NE0000642</t>
  </si>
  <si>
    <t>2024NE0000643</t>
  </si>
  <si>
    <t>2024NE0000644</t>
  </si>
  <si>
    <t>2024NE0000645</t>
  </si>
  <si>
    <t>2024NE0000646</t>
  </si>
  <si>
    <t>2024NE0000647</t>
  </si>
  <si>
    <t>2024NE0000648</t>
  </si>
  <si>
    <t>2024NE0000649</t>
  </si>
  <si>
    <t>2024NE0000650</t>
  </si>
  <si>
    <t>2024NE0000651</t>
  </si>
  <si>
    <t>2024NE0000652</t>
  </si>
  <si>
    <t>2024NE0000653</t>
  </si>
  <si>
    <t>2024NE0000654</t>
  </si>
  <si>
    <t>2024NE0000655</t>
  </si>
  <si>
    <t>2024NE0000656</t>
  </si>
  <si>
    <t>2024NE0000657</t>
  </si>
  <si>
    <t>2024NE0000658</t>
  </si>
  <si>
    <t>2024NE0000659</t>
  </si>
  <si>
    <t>2024NE0000660</t>
  </si>
  <si>
    <t>2024NE0000661</t>
  </si>
  <si>
    <t>2024NE0000662</t>
  </si>
  <si>
    <t>2024NE0000663</t>
  </si>
  <si>
    <t>2024NE0000664</t>
  </si>
  <si>
    <t>2024NE0000665</t>
  </si>
  <si>
    <t>2024NE0000666</t>
  </si>
  <si>
    <t>2024NE0000667</t>
  </si>
  <si>
    <t>2024NE0000668</t>
  </si>
  <si>
    <t>2024NE0000669</t>
  </si>
  <si>
    <t>2024NE0000670</t>
  </si>
  <si>
    <t>2024NE0000671</t>
  </si>
  <si>
    <t>2024NE0000672</t>
  </si>
  <si>
    <t>2024NE0000673</t>
  </si>
  <si>
    <t>2024NE0000674</t>
  </si>
  <si>
    <t>2024NE0000675</t>
  </si>
  <si>
    <t>2024NE0000676</t>
  </si>
  <si>
    <t>2024NE0000677</t>
  </si>
  <si>
    <t>2024NE0000678</t>
  </si>
  <si>
    <t>2024NE0000679</t>
  </si>
  <si>
    <t>2024NE0000680</t>
  </si>
  <si>
    <t>2024NE0000681</t>
  </si>
  <si>
    <t>2024NE0000682</t>
  </si>
  <si>
    <t>2024NE0000683</t>
  </si>
  <si>
    <t>2024NE0000684</t>
  </si>
  <si>
    <t>2024NE0000685</t>
  </si>
  <si>
    <t>2024NE0000686</t>
  </si>
  <si>
    <t>2024NE0000687</t>
  </si>
  <si>
    <t>2024NE0000688</t>
  </si>
  <si>
    <t>2024NE0000689</t>
  </si>
  <si>
    <t>2024NE0000690</t>
  </si>
  <si>
    <t>2024NE0000691</t>
  </si>
  <si>
    <t>2024NE0000692</t>
  </si>
  <si>
    <t>2024NE0000693</t>
  </si>
  <si>
    <t>2024NE0000694</t>
  </si>
  <si>
    <t>2024NE0000695</t>
  </si>
  <si>
    <t>2024NE0000696</t>
  </si>
  <si>
    <t>2024NE0000697</t>
  </si>
  <si>
    <t>2024NE0000698</t>
  </si>
  <si>
    <t>2024NE0000699</t>
  </si>
  <si>
    <t>2024NE0000700</t>
  </si>
  <si>
    <t>2024NE0000701</t>
  </si>
  <si>
    <t>2024NE0000702</t>
  </si>
  <si>
    <t>2024NE0000703</t>
  </si>
  <si>
    <t>2024NE0000704</t>
  </si>
  <si>
    <t>2024NE0000705</t>
  </si>
  <si>
    <t>2024NE0000706</t>
  </si>
  <si>
    <t>2024NE0000708</t>
  </si>
  <si>
    <t>VALOR QUE SE EMPENHA REFERENTE A AQUISIÇÃO DE CARRINHOS DE ARMAZÉM PARA CARGAS E BANQUETAS, OBJETIVANDO ATENDER ÀS NECESSIDADES DE UTILIZAÇÃO DA PROCURADORIA-GERAL DE JUSTIÇA DO ESTADO DO AMAZONAS, CONFORME NAD Nº 6.2024.DOF - ORÇAMENTO E DEMAIS DOCUMENTOS NO SEI N° 2023.009774.</t>
  </si>
  <si>
    <t>VALOR QUE SE EMPENHA EM FAVOR DA SERVIDORA SRA. THAINÁ SESTERHENN CHAVES, AGENTE DE APOIO - ADMINISTRATIVO, REFERENTE A CONCESSÃO DE SUPRIMENTO DE FUNDOS PARA ATENDIMENTO DE DESPESAS EVENTUAIS E DE PEQUENO VULTO NO ÂMBITO DA PROCURADORIA-GERAL DE JUSTIÇA, CONFORME PORTARIA 216/2024/SUBADM E DEMAIS DOCUMENTOS NO SEI N° 2024.005100.</t>
  </si>
  <si>
    <t>VALOR QUE SE EMPENHA EM FAVOR DO SR. DR. FREDERICO JORGE DE MOURA ABRAHIM, DIRETOR GERAL, REFERENTE A CONCESSÃO DE SUPRIMENTO DE FUNDOS PARA ATENDIMENTO DE DESPESAS EVENTUAIS E DE PEQUENO VULTO NO ÂMBITO DA PROCURADORIA-GERAL DE JUSTIÇA, CONFORME PORTARIA 217/2024/SUBADM E DEMAIS DOCUMENTOS NO SEI N° 2024.005075.</t>
  </si>
  <si>
    <t>VALOR QUE SE EMPENHA EM FAVOR DO  SR. DR. RODRIGO OTÁVIO LOBO DA SILVA COSTA, ASSESSOR JURÍDICO DE SUBPROCURADOR-GERAL DE JUSTIÇA, REFERENTE A  CONCESSÃO DE SUPRIMENTO DE FUNDOS PARA ATENDIMENTO DE DESPESAS EVENTUAIS E DE PEQUENO VULTO NO ÂMBITO DA PROCURADORIA-GERAL DE JUSTIÇA, CONFORME PORTARIA 219/2024/SUBADM E DEMAIS DOCUMENTOS NO SEI N° 2024.005219.</t>
  </si>
  <si>
    <t>AQUISIÇÃO DE CARTEIRAS PORTA CÉDULAS NECESSÁRIAS PARA PORTAR A IDENTIDADE FUNCIONAL E OUTROS DOCUMENTOS DOS MEMBROS DO MINISTÉRIO PÚBLICO DO ESTADO DO AMAZONAS, LOCALIZADO NO EDIFÍCIO-SEDE DA PGJ, A FIM DE ATENDER A DEMANDO DOS MEMBROS DESTE PARQUET, CONFORME DESPACHO Nº 275.2024.01AJ-SUBADM E DEMAIS DOCUMENTOS NO SEI N° 2023.019193.</t>
  </si>
  <si>
    <t>VALOR QUE SE EMPENHA REFERENTE A RESSARCIMENTO DE VALORES QUANTO A CESSÃO DE SERVIDOR, POR INTERMÉDIO DA SECRETARIA DE ESTADO DE SAÚDE DO AMAZONAS, CONFORME DESPACHO Nº 598.2023.02AJ-SUBADM E DEMAIS DOCUMENTOS NO SEI N° 2023.018654.</t>
  </si>
  <si>
    <t>VALOR QUE SE EMPENHA EM FAVOR DA EMPRESA QUALY NUTRI SERVICOS DE ALIMENTACAO LTDA, REFERENTE A CONTRATAÇÃO DE EMPRESA ESPECIALIZADA EM SERVIÇO DE BUFÊ PARA O FORNECIMENTO DE 100 (CEM) UNIDADES DE COFFEE BREAK E 200 (DUZENTAS) UNIDADES DE COQUETEL, PARA 69ª REUNIÃO DO CONSELHO NACIONAL DOS OUVIDORES DO MINISTÉRIO PÚBLICO (CNOMP), A SER REALIZADA NOS DIAS 07 E 08 DE MARÇO DE 2024, NO AUDITÓRIO CARLOS BANDEIRA DE ARAÚJO, LOCALIZADO NA SEDE DA PROCURADORIA-GERAL DE JUSTIÇA DO ESTADO DO AM.</t>
  </si>
  <si>
    <t>VALOR QUE SE EMPENHA EM FAVOR DA EMPRESA  SERRA MOBILE INDUSTRIA E COMERCIO LTDA., REFERENTE A AQUISIÇÃO DE POLTRONAS PARA A ADMINISTRAÇÃO SUPERIOR, A FIM DE SUPRIR A NECESSIDADE DE DOTAR AS UNIDADES DO MINISTÉRIO PÚBLICO DO ESTADO DO AMAZONAS / PROCURADORIA-GERAL DE JUSTIÇA DE INFRAESTRUTURA FÍSICA NECESSÁRIA ÀS SUAS ATIVIDADES ADMINISTRATIVAS E MINISTERIAIS, UTILIZANDO ATA DE SISTEMA DE REGISTRO DE PREÇOS 16.2023.CPL.1140618.2023.007931.</t>
  </si>
  <si>
    <t>VALOR QUE SE EMPENHA EM FAVOR DA EMPRESA JOSÉ DELMIRO JESUS FRANCO DE OLIVEIRA JUNIOR, REFERENTE A AQUISIÇÃO DE EQUIPAMENTO DE SEGURANÇA PARA AÇÕES DE CONTRAINTELIGÊNCIA E SALVAGUARDA DE INFORMAÇÕES, COMPREENDENDO O FORNECIMENTO DE CÂMERA TÉRMICA COM GARANTIA DE NO MÍNIMO 12 (DOZE) MESES, EM ATENDIMENTO ÀS NECESSIDADES DA ASSESSORIA DE SEGURANÇA INSTITUCIONAL/ASSINST E CAO-CRIMO/GAECO, ALÉM DA DIVISÃO DE ENGENHARIA, ARQUITETURA E CÁLCULO (DEAC), DO MINISTÉRIO PÚBLICO DO AMAZONAS.</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</si>
  <si>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 PARA ATENDER AS NECESSIDADES DA CORREGEDORIA GERAL DO MINISTÉRIO PÚBLICO DO ESTADO DO AMAZONAS.</t>
  </si>
  <si>
    <t>SERVIÇOS DE TRANSMISSÃO E COMUNICAÇÃO AUDIVISUAL SIMULTÂNEA VIA INTERNET, DESTINADOS AO SUPORTE NECESSÁRIO DA 69ª REUNIÃO ORDINÁRIA DO CONSELHO NACIONAL DE OUVIDORES DO MINISTÉRIO PÚBLICO — CNOMP.</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</si>
  <si>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185/2024/SUBADM E DEMAIS DOCUMENTOS NO SEI 2024.002791.</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</si>
  <si>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0395/2024/PGJ E DEMAIS DOCUMENTOS NO SEI 2024.002791.</t>
  </si>
  <si>
    <t>VALOR REFERENTE AO PAGAMENTO DO JÚRI SIMULADO, CONFORME DESPACHO N° 716.2023.07AJ-SUBADM E DEMAIS DOCUMENTOS NO SEI N° 2023.012124.</t>
  </si>
  <si>
    <t>VALOR REFERENTE AO PAGAMENTO DE DIÁRIAS AO MUNICÍPIO DE CODAJÁS/AM, PARA PROCEDEREM À CORREIÇÃO ORDINÁRIA NA PROMOTORIA DE JUSTIÇA DA COMARCA DE CODAJÁS/AM, ENTRE OS DIAS 25 A 27 DE MARÇO DE 2024, CONFORME PORTARIA Nº 0465/2024/PGJ E DEMAIS DOCUMENTOS NO SEI 2024.004169.</t>
  </si>
  <si>
    <t>CONTRATAÇÃO DE EMPRESA ESPECIALIZADA PARA AQUISIÇÃO DE IMPRESSORA MULTIFUNCIONAL COLORIDA OBJETIVANDO ATENDER ÀS NECESSIDADES DE UTILIZAÇÃO DE EQUIPAMENTO DE IMPRESSÃO EM ESCRITÓRIO DE REPRESENTAÇÃO DO MINISTÉRIO PÚBLICO DO ESTADO DO AMAZONAS, A SER INSTALADO EM BRASÍLIA, DE ACORDO COM O TERMO DE REFERÊNCIA 17.2023.DTIC.1145431.2023.016552 E ANEXOS.</t>
  </si>
  <si>
    <t>VALOR REFERENTE AO PAGAMENTO DE DIÁRIAS À CIDADE DE SALVADOR/BA, NO PERÍODO DE 06 A 08/03/2024, A FIM DE PARTICIPAR DA 33ª REUNIÃO ORDINÁRIA DA SECRETARIA NACIONAL DO CONSUMIDOR COM OS MEMBROS DO SISTEMA NACIONAL DE DEFESA DO CONSUMIDOR (SNDC), CONFORME PORTARIA Nº 0464/2024/PGJ E DEMAIS DOCUMENTOS NO SEI 2024.002248.</t>
  </si>
  <si>
    <t>VALOR REFERENTE AO PAGAMENTO DE DIÁRIAS À CIDADE DE BRASÍLIA/DF, NO PERÍODO DE 26 A 28.02.2024, A FIM DE ACOMPANHAR O PROCURADOR-GERAL DE JUSTIÇA NA AUDIÊNCIA AGENDADA COM O MINISTRO DOS DIREITOS HUMANOS E CIDADANIA, NA 2ª SESSÃO ORDINÁRIA DE 2024 DO CNMP E NA 1ª REUNIÃO ORDINÁRIA DO CONSELHO NACIONAL DOS PROCURADORES-GERAIS DO MINISTÉRIO PÚBLICO DOS ESTADOS E DA UNIÃO (CNPG), CONFORME PORTARIA Nº 191/2024/SUBADM E DEMAIS DOCUMENTOS NO SEI 2024.004100.</t>
  </si>
  <si>
    <t>VALOR REFERENTE AO PAGAMENTO DE DIÁRIAS À CIDADE DE BRASÍLIA/DF, NO PERÍODO DE 24 A 26.03.2024, A FIM DE PARTICIPAREM DO 1º ENCONTRO NACIONAL DE BOAS PRÁTICAS EM GESTÃO ADMINISTRATIVA DO MINISTÉRIO PÚBLICO, NA SEDE DA ESCOLA SUPERIOR DO MINISTÉRIO PÚBLICO DA UNIÃO (ESMPU), CONFORME PORTARIA Nº 207/2024/SUBADM E DEMAIS DOCUMENTOS NO SEI 2024.003670.</t>
  </si>
  <si>
    <t>VALOR REFERENTE AO PAGAMENTO DE DIÁRIAS AO MUNICÍPIO DE IRANDUBA/AM, A FIM DE PARTICIPAR, COMO REPRESENTANTE DO PROCURADOR-GERAL DE JUSTIÇA, DA SOLENIDADE DE REINAUGURAÇÃO DO CARTÓRIO DA 56.ª ZONA ELEITORAL "DR. AFFONSO FERREIRA LOPES", A REALIZAR-SE NO DIA 21 DE FEVEREIRO DE 2024, CONFORME PORTARIA Nº 0340/2024/PGJ E DEMAIS DOCUMENTOS NO SEI 2024.003822.</t>
  </si>
  <si>
    <t>VALOR QUE SE EMPENHA EM FAVOR DA ELIZANE GARCIA PONTES, AGENTE DE APOIO - ADMINISTRATIVO, REFERENTE A CONCESSÃO DE SUPRIMENTO DE FUNDOS PARA ATENDIMENTO DE DESPESAS EVENTUAIS E DE PEQUENO VULTO NO ÂMBITO DA PROCURADORIA-GERAL DE JUSTIÇA, CONFORME PORTARIA 208/2024/SUBADM E DEMAIS DOCUMENTOS NO SEI N° 2024.003904.</t>
  </si>
  <si>
    <t>VALOR QUE SE EMPENHA EM FAVOR DA EMPRESA QUALY NUTRI SERVICOS DE ALIMENTACAO LTDA, REFERENTE A CONTRATAÇÃO DE EMPRESA ESPECIALIZADA EM SERVIÇOS DE BUFÊ PARA O FORNECIMENTO DE 120 UNIDADES DE REFEIÇÃO EXECUTIVA E 120 UNIDADES DE KIT LANCHE, PARA OS SERVIDORES DO TRANSPORTE E SEGURANÇA INSTITUCIONAL, QUE IRÃO TRABALHAR NA 69ª REUNIÃO DO CONSELHO NACIONAL DOS OUVIDORES DO MINISTÉRIO PÚBLICO (CNOMP), NOS DIAS 07 E 08 DE MARÇO DE 2024, NO AUDITÓRIO CARLOS BANDEIRA DE ARAÚJO.</t>
  </si>
  <si>
    <t>VALOR QUE SE EMPENHA EM FAVOR DA EMPRESA QUALY NUTRI SERVICOS DE ALIMENTACAO LTDA, REFERENTE A CONTRATAÇÃO DE EMPRESA ESPECIALIZADA EM SERVIÇO DE BUFÊ PARA O FORNECIMENTO DE 60 (SESSENTA) UNIDADES DE COFFEE BREAK, PARA 69ª REUNIÃO DO CONSELHO NACIONAL DOS OUVIDORES DO MINISTÉRIO PÚBLICO (CNOMP), A SER REALIZADA NO DIA 07 DE MARÇO DE 2024, NO AUDITÓRIO CARLOS BANDEIRA DE ARAÚJO, LOCALIZADO NA SEDE DA PROCURADORIA-GERAL DE JUSTIÇA DO ESTADO DO AMAZONAS.</t>
  </si>
  <si>
    <t>VALOR QUE SE EMPENHA EM FAVOR DA EMPRESA QUALY NUTRI SERVICOS DE ALIMENTACAO LTDA, REFERENTE A CONTRATAÇÃO DE EMPRESA ESPECIALIZADA EM SERVIÇOS DE BUFÊ PARA O FORNECIMENTO DE 60 UNIDADES DE COFFEE BREAK (30 PARA MANHÃ E 30 PARA TARDE), PARA A SUPER COPA DE JÚRI SIMULADO, NAS DEPENDÊNCIAS DO AUDITÓRIO CARLOS BANDEIRA DE ARAÚJO, UTILIZANDO ATA DE SISTEMA DE REGISTRO DE PREÇOS 13.2023.CPL.1096062.2023.002880, DECORRENTE DO PREGÃO ELETRÔNICO 4.026/2023-CPL/MP/PGJ-SRP.</t>
  </si>
  <si>
    <t>VALOR QUE SE EMPENHA EM FAVOR DA EMPRESA MARIA DA GLORIA DA SILVA ALENCAR (PERSIANAS HOUSE), REFERENTE A CONTRATAÇÃO DE EMPRESA ESPECIALIZADA PARA PRESTAÇÃO DE SERVIÇO, SOB DEMANDA, DE CONFECÇÃO, FORNECIMENTO E INSTALAÇÃO DE CORTINAS MODELO ROLON, PARA ATENDER ÀS DEMANDAS DA PROCURADORIA-GERAL DE JUSTIÇA DO ESTADO DO AMAZONAS, NO ÂMBITO DO PLENÁRIO ANTÔNIO ALEXANDRE P. TRINDADE, NA SEDE DO MPE/AM, NA CIDADE DE MANAUS / AM, CONFORME NAD Nº 33.2024.DOF - ORÇAMENTO.1263812.2023.017973.</t>
  </si>
  <si>
    <t>VALOR QUE SE EMPENHA EM FAVOR DO SERVIDOR PAULO AUGUSTO DE OLIVEIRA LOPES​, AGENTE TÉCNICO - ENGENHEIRO CIVIL,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</si>
  <si>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VALOR QUE SE EMPENHA EM FAVOR DO SERVIDOR ELIZANE GARCIA PONTES, AGENTE DE APOIO - ADMINISTRATIVO,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</si>
  <si>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VALOR QUE SE EMPENHA EM FAVOR DO SERVIDOR TC PM PAULO EMÍLIO VIEIRA DE MELO,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N° 2024.003960.</t>
  </si>
  <si>
    <t>VALOR QUE SE EMPENHA EM FAVOR DO SERVIDOR RALFFE KOKAY BARRONCAS, AGENTE DE APOIO - MOTORISTA/SEGURANÇA, REFERENTE AO DESLOCAMENTO AO MUNICÍPIO DE MANACAPURU/AM, NO DIA 27 DE FEVEREIRO DE 2024, RESPONSÁVEL POR CONDUZIR VEÍCULO OFICIAL, PARA FISCALIZAR O ANDAMENTO DOS SERVIÇOS DA OBRA DE CONSTRUÇÃO DA SEDE DO MINISTÉRIO PÚBLICO EM MANACAPURU/AM, CONFORME PORTARIA 183/2024/SUBADM E DEMAIS DOCUMENTOS  NO SEI N° 2024.003960.</t>
  </si>
  <si>
    <t>VALOR QUE SE EMPENHA EM FAVOR DA EMPRESA  F ALVES DOS SANTOS JUNIOR, REFERENTE A AQUISIÇÃO CONDICIONADORES DE AR DO TIPO SPLIT, PARA SUBSTITUIÇÃO DOS APARELHOS LOCALIZADOS NO LOBBY DE ENTRADA DO ESTACIONAMENTO E NA SALA DE INFORMÁTICA, AMBOS NA UNIDADE SÃO LUIZ, DA PROCURADORIA-GERAL DE JUSTIÇA DO ESTADO DO AMAZONAS, UTILIZANDO A ATA DE REGISTRO DE PREÇOS 10.2023.CPL.1088439.2022.024314 DECORRENTE DO PREGÃO ELETRÔNICO 4.008/2023-CPL/MP/PGJ-SRP.</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</si>
  <si>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49.2024.DOF - ORÇAMENTO E DEMAIS DOCUMENTOS NO SEI N° 2023.025807.</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</si>
  <si>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50.2024.DOF - ORÇAMENTO E DEMAIS DOCUMENTOS NO SEI N° 2023.025807.</t>
  </si>
  <si>
    <t>EMPENHO REFERENTE A AJUSTES NO RECOLHIMENTO DA CONTRIBUIÇÃO PATRONAL À AMAZONPREV - FPREV, DO MÊS DE FEVEREIRO/2024.</t>
  </si>
  <si>
    <t>VALOR QUE SE EMPENHA EM FAVOR DO EXMO. SR. DR. PAULO ALEXANDER DOS SANTOS BERIBA, REFERENTE A CONCESSÃO DE SUPRIMENTO DE FUNDOS PARA ATENDIMENTO DE DESPESAS EVENTUAIS E DE PEQUENO VULTO NO ÂMBITO DA PROMOTORIA DE JUSTIÇA DE SÃO GABRIEL DA CACHOEIRA, CONFORME   PORTARIA 225/2024/SUBADM E DEMAIS DOCUMENTOS NO SEI N° 2024.001155.</t>
  </si>
  <si>
    <t>VALOR QUE SE EMPENHA EM FAVOR DA SRA. SIMEY MARIA DA SILVA LOPES, REFERENTE AO AUXÍLIO FUNERAL RELATIVO AO EX-MEMBRO ALBERTO NUNES LOPES, CONFORME DESPACHO Nº 78.2024.04AJ-SUBADM.1232708.2024.000769 E DEMAIS DOCUMENTOS NO SEI N° 2024.000769.</t>
  </si>
  <si>
    <t>CONTRATAÇÃO DE EMPRESA ESPECIALIZADA EM SERVIÇOS DE BUFÊ PARA O FORNECIMENTO DE KITS DE LANCHE, CONSIDERANDO A REALIZAÇÃO DA PROVA OBJETIVA E DISSERTATIVA DO II EXAME DE SELEÇÃO PARA O PROGRAMA DE RESIDÊNCIA PROFISSIONAL DO MINISTÉRIO PÚBLICO DO ESTADO DO AMAZONAS, NO DIA 10 DE MARÇO DE 2024, NO HORÁRIO DE 8H ÀS 15H.</t>
  </si>
  <si>
    <t>VALOR QUE SE EMPENHA EM FAVOR DO SERVIDOR TEN PM EVALDO JOSÉ RODRIGUES DE LIMA​,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</si>
  <si>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VALOR QUE SE EMPENHA EM FAVOR DO SERVIDOR 2º SGT PM ALVARO SALES RODRIGUES​,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</si>
  <si>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VALOR QUE SE EMPENHA EM FAVOR DO SERVIDOR  3º SGT PM JOSIMAR ALVES DE MACEDO,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</si>
  <si>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VALOR QUE SE EMPENHA EM FAVOR DO SERVIDOR HENRIQUE MENDES DA ROCHA LOPES, AGENTE TÉCNICO - ENGENHEIRO CIVIL,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N° 2024.004248.</t>
  </si>
  <si>
    <t>VALOR QUE SE EMPENHA EM FAVOR DO SERVIDOR REINALDO SANTOS DE SOUZA, AGENTE DE SERVIÇO,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2024.004248.</t>
  </si>
  <si>
    <t>VALOR QUE SE EMPENHA EM FAVOR DO DESLOCAMENTO DO SERVIDOR  RAFAEL JONES DE LIMA DA SILVA, AGENTE DE APOIO - MOTORISTA/SEGURANÇA, AO MUNICÍPIO DE PRESIDENTE FIGUEIREDO/AM, NO DIA 12.03.2024, RESPONSÁVEL POR CONDUZIR SERVIDORES EM VEÍCULO OFICIAL, CONFORME PORTARIA 204/2024/SUBADM, FOLHA DE PAGAMENTO ESPECIAL 065.2024.SFP E DEMAIS DOCUMENTOS NO SEI N°  2024.004248.</t>
  </si>
  <si>
    <t>VALOR QUE SE EMPENHA EM FAVOR DA EXMA. SRA. DRA. JUSSARA MARIA PORDEUS E SILVA - PROCURADORA DE JUSTIÇA OUVIDORA-GERAL, REFERENTE AO DESLOCAMENTO À CIDADE DE BRASÍLIA/DF, NO PERÍODO DE 27 A 28.02.2024, A FIM DE PARTICIPAR DA SOLENIDADE DE POSSE DA EXMA. SRA. DRA. IVANA FRANCO CEI, CONSELHEIRA NACIONAL DO MINISTÉRIO PÚBLICO, NO CARGO DE OUVIDORA NACIONAL DO MINISTÉRIO PÚBLICO, BEM COMO DA AUDIÊNCIA COM O EXMO. SR. DR. PAULO CEZAR PASSOS, CONSELHEIRO NACIONAL DO MINISTÉRIO PÚBLICO.</t>
  </si>
  <si>
    <t>EMPENHO REFERENTE AO FORNECIMENTO DE SUPRIMENTO DE FUNDOS, PARA ATENDIMENTO DE DESPESAS EVENTUAIS E DE PEQUENO VULTO NO ÂMBITO DAS PROMOTORIAS DE JUSTIÇA DE PARINTINS/AM, NO VALOR DE R$ 1.000,00 (MIL REAIS), NOS TERMOS DA PORTARIA 209/2024/SUBADM, E DOCUMENTOS NO SEI 2024.003902.</t>
  </si>
  <si>
    <t>VALOR QUE SE EMPENHA REFERENTE A CONTRATAÇÃO DE EMPRESA ESPECIALIZADA EM SERVIÇOS DE BUFÊ PARA O FORNECIMENTO DE 100 UNIDADES DE COQUETEL, PARA CERIMÔNIA DE POSSE A SER REALIZADA NO DIA 11/03/2024 ÀS 16H, NO AUDITÓRIO CARLOS BANDEIRA DE ARAÚJO, CONFORME NAD Nº 39.2024.DOF - ORÇAMENTO E DEMAIS DOCUMENTOS NO SEI N° 2024.004605.</t>
  </si>
  <si>
    <t>VALOR QUE SE EMPENHA REFERENTE A AQUISIÇÃO E INSTALAÇÃO DE UM APARELHO CONDICIONADOR DE AR, DO TIPO CASSETE, DE 36 MIL BTUS, PARA SUBSTITUIÇÃO DO APARELHO DANIFICADO DA 34ª PROMOTORIA DE JUSTIÇA, CONFORME NAD Nº 71.2024.DOF - ORÇAMENTO E DEMAIS DOCUMENTOS NO SEI N° 2023.024554.</t>
  </si>
  <si>
    <t>VALOR QUE SE EMPENHA REFERENTE A AQUISIÇÃO E INSTALAÇÃO DE UM APARELHO CONDICIONADOR DE AR, DO TIPO CASSETE, DE 36 MIL BTUS, PARA SUBSTITUIÇÃO DO APARELHO DANIFICADO DA COMISSÃO PERMANENTE DE LICITAÇÃO, CONFORME NAD Nº 73.2024.DOF - ORÇAMENTO E DEMAIS DOCUMENTOS NO SEI N° 2023.028389.</t>
  </si>
  <si>
    <t>VALOR QUE SE EMPENHA REFERENTE A AQUISIÇÃO E INSTALAÇÃO DE UM APARELHO CONDICIONADOR DE AR, PARA ATENDER ÀS NECESSIDADES DA 90ª PROMOTORIA DE JUSTIÇA CRIMINAL DE MANAUS, UNIDADE COMPONENTE DO MPAM, CONFORME NAD Nº 75.2024.DOF - ORÇAMENTO E DEMAIS DOCUMENTOS NO SEI N° 2024.001059.</t>
  </si>
  <si>
    <t>VALOR QUE SE EMPENHA REFERENTE A AQUISIÇÃO DE MOBILIÁRIO EM GERAL, PARA ATENDER ÀS NECESSIDADES DA PROCURADORIA-GERAL DE JUSTIÇA DO ESTADO DO AMAZONAS, CONFORME NAD Nº 41.2024.DOF - ORÇAMENTO E DEMAIS DOCUMENTOS NO SEI N° 2023.021909.</t>
  </si>
  <si>
    <t>VALOR QUE SE EMPENHA REFERENTE A AQUISIÇÃO DE ELETRODOMÉSTICOS E MÓVEIS DE COZINHA, PARA ATENDER ÀS NECESSIDADES DA PROCURADORIA-GERAL DE JUSTIÇA DO ESTADO DO AMAZONAS, CONFORME NAD Nº 43.2024.DOF - ORÇAMENTO E DEMAIS DOCUMENTOS NO SEI N° 2023.021909.</t>
  </si>
  <si>
    <t>VALOR QUE SE EMPENHA REFERENTE A AQUISIÇÃO DE ELETRODOMÉSTICOS E SMART TVS, PARA ATENDER ÀS NECESSIDADES DA PROCURADORIA-GERAL DE JUSTIÇA DO ESTADO DO AMAZONAS, CONFORME NAD Nº 44.2024.DOF - ORÇAMENTO E DEMAIS DOCUMENTOS NO SEI N° 2023.021909.</t>
  </si>
  <si>
    <t>VALOR QUE SE EMPENHA REFERENTE A AQUISIÇÃO DE ELETRODOMÉSTICOS, PARA ATENDER ÀS NECESSIDADES DA PROCURADORIA-GERAL DE JUSTIÇA DO ESTADO DO AMAZONAS, CONFORME NAD Nº 45.2024.DOF - ORÇAMENTO E DEMAIS DOCUMENTOS NO SEI N° 2023.021909.</t>
  </si>
  <si>
    <t>VALOR QUE SE EMPENHA REFERENTE A AQUISIÇÃO DE MOBILIÁRIO EM GERAL, PARA ATENDER ÀS NECESSIDADES DA PROCURADORIA-GERAL DE JUSTIÇA DO ESTADO DO AMAZONAS, CONFORME NAD Nº 62.2024.DOF - ORÇAMENTO E DEMAIS DOCUMENTOS NO SEI N° 2023.002817.</t>
  </si>
  <si>
    <t>VALOR QUE SE EMPENHA REFERENTE A AQUISIÇÃO E INSTALAÇÃO DE CONDICIONADORES DE AR DO TIPO SPLIT,, PARA ATENDER ÀS NECESSIDADES DA PROCURADORIA-GERAL DE JUSTIÇA DO ESTADO DO AMAZONAS, CONFORME NAD Nº 63.2024.DOF - ORÇAMENTO E DEMAIS DOCUMENTOS NO SEI N° 2023.002817.</t>
  </si>
  <si>
    <t>VALOR QUE SE EMPENHA REFERENTE A AQUISIÇÃO DE ELETRODOMÉSTICOS, PARA ATENDER ÀS DEMANDAS DA SALA DA DIRETORIA-GERAL DA PROCURADORIA-GERAL DE JUSTIÇA DO ESTADO DO AMAZONAS, CONFORME NAD Nº 48.2024.DOF - ORÇAMENTO E DEMAIS DOCUMENTOS NO SEI N° 2023.026301.</t>
  </si>
  <si>
    <t>VALOR QUE SE EMPENHA REFERENTE A AQUISIÇÃO DE MOBILIÁRIO PARA A PROMOTORIA DE JUSTIÇA DA COMARCA BARREIRINHA A FIM DE GARANTIR UMA MELHORIA NA QUALIDADE DE ATENDIMENTO DAS DEMANDAS DA REFERIDA PROMOTORIA, CONFORME NAD Nº 08.2024.DOF - ORÇAMENTO E DEMAIS DOCUMENTOS NO SEI N° 2023.020219</t>
  </si>
  <si>
    <t>VALOR QUE SE EMPENHA EM FAVOR DO SERVIDOR LEANDRO TAVARES BEZERRA, CHEFE DO SETOR DE PATRIMÔNIO E MATERIAL, REFERENTE AO DESLOCAMENTO AO MUNICÍPIO DE MANACAPURU, NO DIA 05.03.2024,  A FIM DE REALIZAREM O INVENTÁRIO E INICIAREM O ENVIO DOS NOVOS MÓVEIS PARA AS NOVAS PROMOTORIAS DE JUSTIÇA DE MANACAPURU/AM, CONFORME PORTARIA 206/2024/SUBADM E DEMAIS DOCUMENTOS NO SEI N° 2024.004341.</t>
  </si>
  <si>
    <t>VALOR QUE SE EMPENHA EM FAVOR DO SERVIDOR REINALDO SANTOS DE SOUZA, AGENTE DE SERVIÇO - ARTÍFICE ELÉTRICO E HIDRÁULICO, REFERENTE AO DESLOCAMENTO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</si>
  <si>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VALOR QUE SE EMPENHA EM FAVOR DO SERVIDOR MILTON MENEZES DINIZ, AGENTE DE APOIO - MOTORISTA/SEGURANÇA, RESPONSÁVEL POR CONDUZIR SERVIDORES EM VEÍCULO OFICIAL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</si>
  <si>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VALOR QUE SE EMPENHA EM FAVOR DA EMPRESA BETEL MOVEIS LTDA, REFERENTE A AQUISIÇÃO DE MOBILIÁRIO PARA ATENDER ÀS DEMANDAS DA PROMOTORIA DE JUSTIÇA DA COMARCA DE GUAJARÁ, UTILIZANDO ATA DE SISTEMA DE REGISTRO DE PREÇOS 4.2023.CPL.1027733.2022.024530, DECORRENTE DO PREGÃO ELETRÔNICO 4.007/2023-CPL/MP/PGJ-SRP, CONFORME NAD Nº 51.2024.DOF - ORÇAMENTO.1267899.2023.025935 E DEMAIS DOCUMENTOS NO SEI N° 2023.025935.</t>
  </si>
  <si>
    <t>VALOR QUE SE EMPENHA EM FAVOR DA EMPRESA MOVENORTE COMÉRCIO E REPRESENTAÇÕES LTDA, REFERENTE A AQUISIÇÃO DE MOBILIÁRIO PARA ATENDER ÀS DEMANDAS DA PROMOTORIA DE JUSTIÇA DA COMARCA DE GUAJARÁ, UTILIZANDO ATA DE SISTEMA DE REGISTRO DE PREÇOS 4.2023.CPL.1027733.2022.024530, DECORRENTE DO PREGÃO ELETRÔNICO 4.007/2023-CPL/MP/PGJ-SRP, CONFORME NAD Nº 52.2024.DOF - ORÇAMENTO.1267909.2023.025935 E DEMAIS DOCUMENTOS NO SEI N°  2023.025935.</t>
  </si>
  <si>
    <t>VALOR QUE SE EMPENHA EM FAVOR DA EMPRESA MOVENORTE COMÉRCIO E REPRESENTAÇÕES LTDA, REFERENTE A AQUISIÇÃO DE MOBILIÁRIO, PARA ATENDER ÀS DEMANDAS DA PROMOTORIA DE JUSTIÇA DA COMARCA DE GUAJARÁ, UTILIZANDO ATA DE SISTEMA DE REGISTRO DE PREÇOS 5.2023.CPL.1051922.2022.024090, DECORRENTE DO PREGÃO ELETRÔNICO 4.006/2023-CPL/MP/PGJ-SRP, CONFORME NAD Nº 53.2024.DOF - ORÇAMENTO.1267914.2023.025935 E DEMAIS DOCUMENTOS NO SEI N° 2023.025935.</t>
  </si>
  <si>
    <t>VALOR QUE SE EMPENHA EM FAVOR DA EMPRESA ANDRE DE VASCONCELOS GITIRANA, REFERENTE A AQUISIÇÃO DE ELETRODOMÉSTICOS, PARA ATENDER ÀS DEMANDAS DA PROMOTORIA DE JUSTIÇA DA COMARCA DE GUAJARÁ, UTILIZANDO ATA DE SISTEMA DE REGISTRO DE PREÇOS 5.2023.CPL.1051922.2022.024090, DECORRENTE DO PREGÃO ELETRÔNICO 4.006/2023-CPL/MP/PGJ-SRP, CONFORME NAD Nº 54.2024.DOF - ORÇAMENTO.1267920.2023.025935 E DEMAIS DOCUMENTOS NO SEI N° 2023.025935.</t>
  </si>
  <si>
    <t>VALOR QUE SE EMPENHA EM FAVOR DA EMPRESA JUVENAL DA SILVA (E. DA S. LIRA LTDA), REFERENTE A AQUISIÇÃO DE ELETRODOMÉSTICOS, PARA ATENDER ÀS DEMANDAS DA PROMOTORIA DE JUSTIÇA DA COMARCA DE GUAJARÁ, UTILIZANDO ATA DE SISTEMA DE REGISTRO DE PREÇOS 5.2023.CPL.1051922.2022.024090, DECORRENTE DO PREGÃO ELETRÔNICO 4.006/2023-CPL/MP/PGJ-SRP, CONFORME NAD Nº 55.2024.DOF - ORÇAMENTO.1267947.2023.025935 E DEMAIS DOCUMENTOS NO SEI N° 2023.025935.</t>
  </si>
  <si>
    <t>VALOR QUE SE EMPENHA EM FAVOR DA EMPRESA SP DRONES E COMERCIO SOCIEDADE UNIPESSOAL LTDA, REFERENTE A AQUISIÇÃO DE ELETRODOMÉSTICOS, PARA ATENDER ÀS DEMANDAS DA PROMOTORIA DE JUSTIÇA DA COMARCA DE GUAJARÁ, UTILIZANDO ATA DE SISTEMA DE REGISTRO DE PREÇOS 5.2023.CPL.1051922.2022.024090, DECORRENTE DO PREGÃO ELETRÔNICO 4.006/2023-CPL/MP/PGJ-SRP, CONFORME NAD Nº 56.2024.DOF - ORÇAMENTO.1267956.2023.025935 E DEMAIS DOCUMENTOS NO SEI N° 2023.025935.</t>
  </si>
  <si>
    <t>VALOR QUE SE EMPENHA EM FAVOR DA EMPRESA SUPERAR LTDA, REFERENTE À AQUISIÇÃO DE ELETRODOMÉSTICOS, PARA ATENDER ÀS DEMANDAS DA PROMOTORIA DE JUSTIÇA DA COMARCA DE GUAJARÁ, UTILIZANDO ATA DE SISTEMA DE REGISTRO DE PREÇOS 5.2023.CPL.1051922.2022.024090, DECORRENTE DO PREGÃO ELETRÔNICO 4.006/2023-CPL/MP/PGJ-SRP, CONFORME NAD Nº 57.2024.DOF - ORÇAMENTO.1267960.2023.025935 E DEMAIS DOCUMENTOS NO SEI N°2023.025935.
FORNO DE MICRO-ONDAS. MARCA/MODELO: MIDEA/MXSA35.</t>
  </si>
  <si>
    <t>VALOR QUE SE EMPENHA REFERENTE A AQUISIÇÃO E INSTALAÇÃO DE FECHADURA ELETRÔNICAPARA ATENDER ÀS DEMANDAS DA ASSESSORIA JURÍDICA DO PROCURADOR GERAL DE JUSTIÇA, LOCALIZADA NO EDIFÍCIO-SEDE DA PGJ, CONFORME NAD Nº 46.2024.DOF - ORÇAMENTO E DEMAIS DOCUMENTOS NO SEI N° 2023.022136.</t>
  </si>
  <si>
    <t>VALOR QUE SE EMPENHA REFERENTE A AQUISIÇÃO DE SERVIÇOS, FORNECIMENTO, INSTALAÇÃO E REMANEJAMENTO (DESMONTAGEM/MONTAGEM) DE FORRO (PVC, MINERAL, METÁLICO E GESSO ACARTONADO) E PAREDE DIVISÓRIA (EUCATEX E GESSO ACARTONADO), PARA ATENDER ÀS NECESSIDADES DO CAO-MAPHURB DO MPAM/PGJ, CONFORME NAD Nº 47.2024.DOF - ORÇAMENTO E DEMAIS DOCUMENTOS NO SEI N° 2023.025498.</t>
  </si>
  <si>
    <t>VALOR QUE SE EMPENHA EM FAVOR DA EMPRESA F ALVES DOS SANTOS JUNIOR, REFERENTE À AQUISIÇÃO CONDICIONADOR DE AR COM GARANTIA TOTAL DO FABRICANTE E ASSISTÊNCIA TÉCNICA LOCAL, PARA ATENDER ÀS NECESSIDADES DA PROCURADORIA-GERAL DE JUSTIÇA DO ESTADO DO AMAZONAS, TENDO EM VISTA A READEQUAÇÃO AO NOVO LEIAUTE DA SUBJUR, UTILIZANDO ATA DE SISTEMA DE REGISTRO DE PREÇOS 10.2023.CPL.1088439.2022.024314, DECORRENTE DO PREGÃO ELETRÔNICO 4.008/2022-CPL/MP/PGJ-SRP.</t>
  </si>
  <si>
    <t>VALOR QUE SE EMPENHA EM FAVOR DA EMPRESA F ALVES DOS SANTOS JUNIOR, REFERENTE À AQUISIÇÃO DE CONDICIONADORES DE AR, UTILIZANDO ATA DE SISTEMA DE REGISTRO DE PREÇOS 10.2023.CPL.1088439.2022.024314, DECORRENTE DO PREGÃO ELETRÔNICO 4.008/2023-CPL/MP/PGJ-SRP, PARA ATENDER ÀS NECESSIDADES DA ASSESSORIA DO CENTRO DE APOIO OPERACIONAL (ACAO) DO MINISTÉRIO PÚBLICO DO ESTADO DO AMAZONAS, ONDE ESTÁ SITUADO O IMPACTALAB.</t>
  </si>
  <si>
    <t>VALOR QUE SE EMPENHA EM FAVOR DA EMPRESA BETEL MOVEIS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58.2024.DOF - ORÇAMENTO.1268001.2023.025381 E DEMAIS DOCUMENTOS NO SEI N° 2023.025381.</t>
  </si>
  <si>
    <t>VALOR QUE SE EMPENHA EM FAVOR DA EMPRESA V R P DE OLIVEIRA COMERCIO E REPRESENTACAO DE EQUIPAMENTO MEDICO-HOSPITALAR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59.2024.DOF - ORÇAMENTO.1268029.2023.025381.</t>
  </si>
  <si>
    <t>VALOR QUE SE EMPENHA EM FAVOR DA EMPRESA V R P DE OLIVEIRA COMERCIO E REPRESENTACAO DE EQUIPAMENTO MEDICO-HOSPITALAR LTDA, REFERENTE À AQUISIÇÃO DE ELETROELETRÔNICOS PARA ATENDER ÀS NECESSIDADES DAS PROMOTORIAS DE JUSTIÇA DA COMARCA DE PRESIDENTE FIGUEIREDO, UTILIZANDO ATA DE SISTEMA DE REGISTRO DE PREÇOS 5.2023.CPL.1051922.2022.024090, DECORRENTE DO PREGÃO ELETRÔNICO 4.006/2023-CPL/MP/PGJ-SRP, CONFORME NAD Nº 60.2024.DOF - ORÇAMENTO.1268035.2023.025381 E DEMAIS DOCUMENTOS.</t>
  </si>
  <si>
    <t>VALOR QUE SE EMPENHA EM FAVOR DA EMPRESA TH MIX LTDA, REFERENTE À AQUISIÇÃO DE MOBILIÁRIO PARA ATENDER ÀS NECESSIDADES DAS PROMOTORIAS DE JUSTIÇA DA COMARCA DE PRESIDENTE FIGUEIREDO, UTILIZANDO ATA DE SISTEMA DE REGISTRO DE PREÇOS 2.2023.CPL.1019473.2023.000937, DECORRENTE DO PREGÃO ELETRÔNICO 4.012/2023-CPL/MP/PGJ-SRP, CONFORME NAD Nº 61.2024.DOF - ORÇAMENTO.1268042.2023.025381 E DEMAIS DOCUMENTOS NO SEI N° 2023.025381.</t>
  </si>
  <si>
    <t>VALOR QUE SE EMPENHA REFERENTE À 1ª PARCELA - CONTRAPARTIDA DE CONVÊNIO AFI 1438-FUNDO PROVITA, TERMO DE COLABORAÇÃO 001/2023-MP/PGJ PARA OPERACIONALIZAÇÃO DO PROGRAMA ESTADUAL DE PROTEÇÃO A VITIMAS E TESTEMUNHAS AMEAÇADAS NO AMAZONAS (PROVITA/AM).</t>
  </si>
  <si>
    <t>REFERENTE AO PAGAMENTO DE DIÁRIAS NA CIDADE DE IPIXUNA/AM, NO PERÍODO DE 11 A 16.03.2024, A FIM DE REALIZAR INSTALAÇÃO DA REDE LÓGICA, MANUTENÇÃO DE COMPUTADORES E ATIVAÇÃO DO LINK VIA SATÉLITE DA PROMOTORIA DE JUSTIÇA, CONFORME PORTARIA Nº 222/2024/SUBADM E DEMAIS DOCUMENTOS PRESENTES NO PROCESSO SEI Nº 2023.002402.</t>
  </si>
  <si>
    <t>VALOR QUE SE EMPENHA EM FAVOR DA EXMA. SRA. DRA. SARAH PIRANGY DE SOUZA, PROCURADORA DE JUSTIÇA, A DESLOCAR-SE ATÉ À CIDADE DE FORTALEZA/CE, NO PERÍODO DE 03/03/2024 A 07/03/2024, A FIM DE PARTICIPAR DO CURSO GRATUITO DE "FORMAÇÃO DE FACILITADORES DE JUSTIÇA RESTAURATIVA E CÍRCULOS DE CONSTRUÇÃO DE PAZ"​, A SER REALIZADO NA CIDADE DE FORTALEZA–CE, NOS DIAS 3, 4, 5, 6 E 7 DE MARÇO DE 2024, CONCEDENDO-LHE PASSAGEM AÉREA NO TRECHO MANAUS / FORTALEZA / MANAUS E FIXANDO EM 3,5 SUAS DIÁRIAS.</t>
  </si>
  <si>
    <t>VALOR QUE SE EMPENHA EM FAVOR DO EXMO. SR. DR. IGOR STARLING PEIXOTO, PROMOTOR DE JUSTIÇA DE ENTRÂNCIA FINAL E COORDENADOR DO CENTRO DE APOIO OPERACIONAL DE INTELIGÊNCIA, INVESTIGAÇÃO E DE COMBATE AO CRIME ORGANIZADO - CAOCRIMO/GAECO, PARA, COMO REPRESENTANTE DESTE PROCURADOR-GERAL DE JUSTIÇA, PARTICIPAR DA SESSÃO SOLENE DE OUTORGA DA MEDALHA DO MÉRITO DO MINISTÉRIO PÚBLICO DO ESTADO DA BAHIA E DO PRÊMIO J.J. CALMON DE PASSOS, A SER REALIZADA NO DIA 29/02/2024, ÀS 17H.</t>
  </si>
  <si>
    <t>VALOR QUE SE EMPENHA EM FAVOR DO EXMO. SR. DR. ALBERTO RODRIGUES DO NASCIMENTO JÚNIOR, PROCURADOR-GERAL DE JUSTIÇA, A DESLOCAR-SE ATÉ O MUNICÍPIO DE EIRUNEPÉ/AM, NOS DIAS 25 E 26 DE FEVEREIRO DE 2024, A FIM DE SER AGRACIADO COM O TÍTULO DE CIDADÃO EIRUNEPEENSE, NA SESSÃO SOLENE DO DIA 25 DE FEVEREIRO DE 2024, NO PLENÁRIO DA CÂMARA MUNICIPAL DE EIRUNEPÉ, FIXANDO EM 1 (UMA) A SUA DIÁRIA, NA FORMA DA LEI.</t>
  </si>
  <si>
    <t>FOLHA DE PAGAMENTO TIPO 75 - GRUPO 14 - AUXÍLIO ALIMENTAÇÃO DO MÊS DE MARÇO/2024
GANHOS:
600 - AUXILIO ALIMENTACAO: R$ 1.708.530,79
601 - DEVOL DESC INDEV AUX: R$ 215,04
DESCONTOS:
7000 - DESC DIARIAS AUX ALI: R$ 12.652,22
7001 - DESC FALTAS AUX ALI: R$ 1.242,62
LÍQUIDO: 1.694.850,99</t>
  </si>
  <si>
    <t>VALOR QUE SE EMPENHA EM FAVOR DO DESLOCAMENTO DO SR. ALFREDO AFONSO RIBAMAR DE FREITAS​, AGENTE DE APOIO - TÉCNICO EM TELECOMUNICAÇÕES,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</si>
  <si>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VALOR QUE SE EMPENHA EM FAVOR DO DESLOCAMENTO DO SR. REINALDO SANTOS DE SOUZA, AGENTE DE SERVIÇO - ARTÍFICE ELÉTRICO E HIDRÁULICO,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</si>
  <si>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VALOR QUE SE EMPENHA EM FAVOR DA EXMA. SRA. DRA. LILIAN MARIA PIRES STONE, SUBPROCURADORA-GERAL DE JUSTIÇA PARA ASSUNTOS ADMINISTRATIVOS,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</si>
  <si>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VALOR QUE SE EMPENHA EM FAVOR DO EXMO. SR. DR. ANDRÉ LAVAREDA FONSECA, ASSESSOR DO CENTRO DE APOIO OPERACIONAL,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</si>
  <si>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VALOR REFERENTE AO PAGAMENTO DE DIÁRIAS À CIDADE DE BRASÍLIA/DF, NO PERÍODO DE 26 A 28.02.2024, A FIM DE ASSESSORAR E ACOMPANHAR O PROCURADOR-GERAL DE JUSTIÇA NA AUDIÊNCIA AGENDADA COM O MINISTRO SILVIO ALMEIDA, MINISTRO DOS DIREITOS HUMANOS E DA CIDADANIA, QUE OCORRERÁ NO DIA 27/02/2024 E PARA CUMPRIR AGENDA DO GRUPO NACIONAL DE DIREITOS HUMANOS JUNTO À REUNIÃO ORDINÁRIA DO CNPG, QUE OCORRERÁ NO DIA 28/02/2024, CONFORME PORTARIA Nº 0453/2024/PGJ E DEMAIS DOCUMENTOS NO SEI 2024.004110.</t>
  </si>
  <si>
    <t>VALOR REFERENTE AO PAGAMENTO DE DIÁRIAS À CIDADE DE BRASÍLIA/DF, NO PERÍODO DE 12 A 14.03.2024, A FIM DE PARTICIPAR DA SOLENIDADE DE POSSE DOS MEMBROS DA DIRETORIA, CONSELHO FISCAL E DIRETORIAS REGIONAIS DA ASSOCIAÇÃO NACIONAL DOS MEMBROS DO MINISTÉRIO PÚBLICO - CONAMP, CONFORME PORTARIA Nº 0483/2024/PGJ E DEMAIS DOCUMENTOS NO SEI 2024.004054.</t>
  </si>
  <si>
    <t>VALOR REFERENTE AO PAGAMENTO DE DIÁRIAS À CIDADE DE BRASÍLIA/DF, NO PERÍODO DE 13 A 14.03.2024, A FIM DE PARTICIPAR DA SOLENIDADE DE POSSE DOS MEMBROS DA DIRETORIA, CONSELHO FISCAL E DIRETORIAS REGIONAIS DA ASSOCIAÇÃO NACIONAL DOS MEMBROS DO MINISTÉRIO PÚBLICO - CONAMP, CONFORME PORTARIA Nº 0548/2024/PGJ E DEMAIS DOCUMENTOS NO SEI 2024.004308.</t>
  </si>
  <si>
    <t>VALOR REFERENTE AO PAGAMENTO DE DIÁRIAS AO EXMO. SR. DR. ALBERTO RODRIGUES DO NASCIMENTO JÚNIOR AO MUNICÍPIO DE URUCARÁ/AM, NO PERÍODO DE 16 A 18 DE FEVEREIRO DE 2024, A FIM DE SER AGRACIADO COM O TÍTULO DE CIDADÃO URUCARAENSE, NA SESSÃO SOLENE DO DIA 17 DE FEVEREIRO DE 2024, NO PLENÁRIO DA CÂMARA MUNICIPAL DE URUCARÁ, CONFORME PORTARIA Nº 0501/2024/PGJ E DEMAIS DOCUMENTOS NO SEI 2024.002816.</t>
  </si>
  <si>
    <t>VALOR REFERENTE AO PAGAMENTO DE DIÁRIAS À CIDADE DO RIO DE JANEIRO/RJ, NO PERÍODO DE 30.04.2024 A 05.05.2024, A FIM DE PARTICIPAR DO XI CONGRESSO DO PROINFÂNCIA (FÓRUM NACIONAL DOS MEMBROS DO MINISTÉRIO PÚBICO DA INFÂNCIA E ADOLESCÊNCIA), CONFORME PORTARIA Nº 0525/2024/PGJ E DEMAIS DOCUMENTOS NO SEI 2024.003096.</t>
  </si>
  <si>
    <t>VALOR REFERENTE AO PAGAMENTO DE DIÁRIAS AO MUNICÍPIO DE LÁBREA/AM, NO PERÍODO DE 18 A 22.03.2024, A FIM DE REALIZAR ATIVIDADES DE FISCALIZAÇÃO RELACIONADAS AO CONTRATO ADMINISTRATIVO Nº 009/2023-MP/PGJ - REFORMA DA EDIFICAÇÃO ONDE ESTÁ INSTALADA A PROMOTORIA DE JUSTIÇA DA COMARCA DE LÁBREA/AM, CONFORME PORTARIA Nº 235/2024/SUBADM E DEMAIS DOCUMENTOS NO SEI 2024.005126.</t>
  </si>
  <si>
    <t>VALOR REFERENTE AO PAGAMENTO DE DIÁRIAS AO MUNICÍPIO DE LÁBREA/AM, NO PERÍODO DE 18 A 22.03.2024, A FIM DE CONDUZIR MEMBRO MINISTERIAL EM VEÍCULO OFICIAL PARA REALIZAR ATIVIDADES DE FISCALIZAÇÃO RELACIONADAS AO CONTRATO ADMINISTRATIVO Nº 009/2023-MP/PGJ - REFORMA DA EDIFICAÇÃO ONDE ESTÁ INSTALADA A PROMOTORIA DE JUSTIÇA DA COMARCA DE LÁBREA/AM, CONFORME PORTARIA Nº 235/2024/SUBADM E DEMAIS DOCUMENTOS NO SEI 2024.005126.</t>
  </si>
  <si>
    <t>VALOR REFERENTE AO PAGAMENTO DE DIÁRIAS À CIDADE DE BRASÍLIA, NO PERÍODO DE 06 A 10.03.2024, A FIM DE PARTICIPAR, COMO REPRESENTANTE DESTE MINISTÉRIO PÚBLICO DO ESTADO DO AMAZONAS, DO 5º CONGRESSO NACIONAL DOS AGENTES DE POLÍCIA DO MINISTÉRIO PÚBLICO, CONFORME PORTARIA Nº 0528/2024/PGJ E DEMAIS DOCUMENTOS NO SEI 2024.003784.</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</si>
  <si>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214/2024/SUBADM E DEMAIS DOCUMENTOS NO SEI 2024.001903.</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</si>
  <si>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0524/2024/PGJ E DEMAIS DOCUMENTOS NO SEI 2024.001903.</t>
  </si>
  <si>
    <t>VALOR QUE SE EMPENHA EM FAVOR EM FAVOR DO EXMO. SR. DR. EDINALDO AQUINO MEDEIROS, PROMOTOR DE JUSTIÇA DE ENTRÂNCIA FINAL, A DESLOCAR-SE ATÉ À CIDADE DE GOIÂNIA-GO, NO PERÍODO DE 03 A 05.04.2024, A FIM DE PARTICIPAR, COMO REPRESENTANTE DESTE MINISTÉRIO PÚBLICO DO ESTADO DO AMAZONAS, DO ENCONTRO PRESENCIAL DO GRUPO NACIONAL DO PATRIMÔNIO PÚBLICO (GNPP), DO CONSELHO NACIONAL DE PROCURADORES-GERAIS (CNPG), A SER REALIZADO NOS DIAS 04 E 05.04.2024.</t>
  </si>
  <si>
    <t>VALOR QUE SE EMPENHA EM FAVOR DO DESLOCAMENTO DO CORREGEDOR-AUXILIAR: DR. JORGE ALBERTO VELOSO PEREIRA, PARA PROCEDERE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</si>
  <si>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VALOR QUE SE EMPENHA EM FAVOR DO DESLOCAMENTO DO AGENTE TÉCNICO–JURÍDICO: SR. ANDRÉ LUIZ ROCHA PINHEIRO, PARA PROCEDER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</si>
  <si>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VALOR QUE SE EMPENHA EM FAVOR DA EXMA. SRA. DRA. ROMINA CARMEN BRITO CARVALHO, PROMOTORA DE JUSTIÇA DE ENTRÂNCIA FINAL, A DESLOCAR-SE ATÉ À CIDADE DO RIO DE JANEIRO/RJ, NO PERÍODO DE 01 A 05.05.2024, A FIM DE PARTICIPAR DO XI CONGRESSO DO PROINFÂNCIA (FÓRUM NACIONAL DOS MEMBROS DO MINISTÉRIO PÚBICO DA INFÂNCIA E ADOLESCÊNCIA), NO PERÍODO DE 02 A 04.05.2024, CONCEDENDO-LHE PASSAGEM AÉREA NO TRECHO MANAUS / RIO DE JANEIRO / MANAUS, E FIXANDO EM 3,5 (TRÊS E MEIA) AS SUAS DIÁRIAS.</t>
  </si>
  <si>
    <t>VALOR QUE EMPENHA EM FAVOR DA MANAUSPREV FUNDO DE PREVIDÊNCIA DO MUNICÍPIO DE MANAUS, REFERENTE À CONTRIBUIÇÃO PATRONAL INCIDENTE SOBRE A FOLHA MENSAL DE ATIVOS (COMPETÊNCIA 02/2024), CONFORME DOCUMENTOS PRESENTES NO PROCESSO SEI Nº 2024.002987.
SERVIDORA CEDIDA AO MPE-AM, SRA. LAIS ARAUJO DE FARIA.</t>
  </si>
  <si>
    <t>VALOR QUE SE EMPENHA AO FUNDO DE PREVIDENCIA SOCIAL DOS SERVIDORES DE MANAQUIRI, REFERENTE À CONTRIBUIÇÃO PATRONAL INCIDENTE SOBRE A FOLHA MENSAL DE ATIVOS (COMPETÊNCIA 02/2024), CONFORME DOCUMENTOS PRESENTES NO PROCESSO SEI 2024.002987. SERVIDORA CEDIDA AO MPE-AM: SRA. JUSSARA SILVA DA SILVA.</t>
  </si>
  <si>
    <t>VALOR QUE SE EMPENHA EM FAVOR DA EMPRESA FN DE ALMEIDA EPP, REFERENTE À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</si>
  <si>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VALOR QUE SE EMPENHA EM FAVOR DA EMPRESA BETEL MOVEIS LTDA, REFERENTE A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</si>
  <si>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VALOR QUE SE EMPENHA PARA ATENDIMENTO DO CONVÊNIO AFI 1438-FUNDO PROVITA, RELATIVO OPERACIONALIZAÇÃO DO PROGRAMA DE PROTEÇÃO A VÍTIMAS E TESTEMUNHAS, NO EXERCÍCIO DE 2024, CONFORME DESPACHO Nº 111.2024.06AJ-SUBADM.1275266.2024.000535 E DEMAIS DOCUMENTOS PRESENTES NO PROCESSO SEI Nº 2024.000535.</t>
  </si>
  <si>
    <t>VALOR QUE SE EMPENHA EM FAVOR DA EXMA. SRA. DRA. CHRISTIANE DOLZANY ARAÚJO, PROMOTORA DE JUSTIÇA DE ENTRÂNCIA FINAL E COORDENADORA-GERAL DO PROGRAMA RECOMEÇAR,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</si>
  <si>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VALOR QUE SE EMPENHA EM FAVOR DO DESLOCAMENTO DA SERVIDORA ADRIANA DOS REIS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</si>
  <si>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VALOR QUE SE EMPENHA EM FAVOR DO DESLOCAMENTO DA SERVIDORA INGRID QUEIROZ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</si>
  <si>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VALOR QUE SE EMPENHA EM FAVOR DO DESLOCAMENTO DA SERVIDORA TATIANA ALMEIDA FREIRE DE SOUZA, AGENTE TÉCNICO-PEDAGOGA ATÉ À CIDADE DE TABATINGA/AM, NO PERÍODO DE 17/03/2024 A 19/03/2024, A FIM DE REALIZAR ATENDIMENTOS PRESENCIAIS E EXECUÇÃO DE PROTOCOLOS PSICOSSOCIAIS EM PROCESSOS DE ACOMPANHAMENTO PSICOSSOCIAL, RELACIONADOS AS SOLICITAÇÕES DE APOIO N.º 05.2024.00000172-3 E 05.2024.00000171-2, CONCEDENDO-LHE PASSAGEM AÉREA NO TRECHO MANAUS / TABATINGA / MANAUS.</t>
  </si>
  <si>
    <t>VALOR QUE EMPENHA EM FAVOR DA EMPRESA BETEL MOVEIS LTDA, REFERENTE À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</si>
  <si>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VALOR QUE SE EMPENHA EM FAVOR DA EMPRESA  FN DE ALMEIDA EPP,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</si>
  <si>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VALOR QUE SE EMPENHA EM FAVOR DA EMPRESA MOVENORTE COMÉRCIO E REPRESENTAÇÕES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</si>
  <si>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t>
  </si>
  <si>
    <t>VALOR QUE SE EMPENHA EM FAVOR DA EMPRESA SUPERAR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</si>
  <si>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t>
  </si>
  <si>
    <t>VALOR QUE SE EMPENHA EM FAVOR DA EMPRESA SP DRONES E COMERCIO SOCIEDADE UNIPESSOAL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</si>
  <si>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VALOR QUE SE EMPENHA EM FAVOR DA EMPRESA VLF MÁQUINAS E SOLUÇÕES EMPRESARIAS LTDA ME,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</si>
  <si>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NECESSIDADES DA PROCURADORIA-GERAL DE JUSTIÇA DO ESTADO DO AMAZONAS.</t>
  </si>
  <si>
    <t>VALOR REFERENTE AO PAGAMENTO DE DIÁRIAS À CIDADE DE MANAUS/AM, NO DIAS 07 E 08.03.2024, COMO HÓSPEDE OFICIAL DO MINISTÉRIO PÚBLICO DO ESTADO DO AMAZONAS A FIM DE PARTICIPAR DA 69.ª REUNIÃO ORDINÁRIA DO CONSELHO NACIONAL DE OUVIDORES DO MINISTÉRIO PÚBLICO DOS ESTADOS E DA UNIÃO, NESTA INSTITUIÇÃO, CONFORME PORTARIA Nº 0511/2024/PGJ E DEMAIS DOCUMENTOS NO SEI 2024.004878.</t>
  </si>
  <si>
    <t>VALOR QUE SE EMPENHA REFERENTE A CONTRATAÇÃO DE EMPRESA ESPECIALIZADA PARA A PRESTAÇÃO DE SERVIÇOS DE IMPRESSÃO E CONFECÇÃO DE CÉDULAS DE IDENTIFICAÇÃO FUNCIONAL DOS MEMBROS DO MINISTÉRIO PÚBLICO DO ESTADO DO AMAZONAS, CONFORME ESPECIFICAÇÕES DO TERMO DE REFERÊNCIA 1.2024.DRH.1236381.2024.001549, NAD N° 108.2024.DOF - ORÇAMENTO E DEMAIS DOCUMENTOS NO SEI N° 2024.001549.</t>
  </si>
  <si>
    <t>VALOR QUE SE EMPENHA REFERENTE A CONTRATAÇÃO DE EMPRESA ESPECIALIZADA EM SERVIÇOS DE BUFÊ CONSIDERANDO A NECESSIDADE DE FORNECIMENTO DE EXCEDENTE DURANTE O EVENTO "CONFRATERNIZAÇÃO DOS SERVIDORES", REALIZADO NO DIA 19 DE DEZEMBRO DE 2023, CONFORME NAD Nº 88.2024.DOF - ORÇAMENTO E DEMAIS DOCUMENTOS NO SEI N° 2023.026037.</t>
  </si>
  <si>
    <t>VALOR REFERENTE AO PAGAMENTO DE DIÁRIAS NO DIA 03/02/2024, PARA REALIZAR O TRANSPORTE DE SERVIDORES VIA TERRESTRE EM VEÍCULO OFICIAL, NO TRECHO MANACAPURU - MANAUS, CONFORME PORTARIA Nº 254/2024/SUBADM E DEMAIS DOCUMENTOS NO SEI 2024.002149.</t>
  </si>
  <si>
    <t>VALOR REFERENTE AO PAGAMENTO DE DIÁRIAS AO MUNICIPIO DE TAPAUÁ/AM, COM SAÍDA PREVISTA PARA O DIA 27/03/2024 E RETORNO NO MESMO DIA, PARA PROCEDEREM À CORREIÇÃO ORDINÁRIA NA PROMOTORIA DE JUSTIÇA DA COMARCA DE TAPAUA/AM, CONFORME PORTARIA Nº 0690/2024/PGJ E DEMAIS DOCUMENTOS NO SEI 2024.003294.</t>
  </si>
  <si>
    <t>VALOR REFERENTE AO PAGAMENTO DE DIÁRIAS À CIDADE DE MANAUS/AM, COMO HÓSPEDE OFICIAL DO MINISTÉRIO PÚBLICO DO ESTADO DO AMAZONAS A FIM DE PROFERIR PALESTRA DURANTE A REALIZAÇÃO DO EVENTO: "AUTISMO: DIÁLOGOS PELA INCLUSÃO EDUCACIONAL", A REALIZAR-SE NO DIA 08 DE ABRIL DE 2024, NO AUDITÓRIO CARLOS ALBERTO BANDEIRA DE ARAÚJO, NESTA INSTITUIÇÃO, CONFORME PORTARIA Nº 0610/2024/PGJ E DEMAIS DOCUMENTOS NO SEI 2024.005203.</t>
  </si>
  <si>
    <t>VALOR REFERENTE AO PAGAMENTO DE DIÁRIAS AO MUNICIPIO DE MANACAPURU/AM, NO DIA 11.03.2024, PARA REALIZAR VISTORIA TÉCNICA VISANDO RECEBIMENTO DA OBRA DE CONSTRUÇÃO DA SEDE DO MINISTÉRIO PÚBLICO EM MANACAPURU/AM, CONFORME PORTARIA Nº 250/2024/SUBADM E DEMAIS DOCUMENTOS NO SEI 2024.005366.</t>
  </si>
  <si>
    <t>VALOR REFERENTE AO PAGAMENTO DE DIÁRIAS AO MUNICIPIO DE MANACAPURU/AM, NO DIA 11.03.2024, PARA REALIZAR O TRANSPORTE DE SERVIDORES VIA TERRESTRE EM VEÍCULO OFICIAL, CONFORME PORTARIA Nº 250/2024/SUBADM E DEMAIS DOCUMENTOS NO SEI 2024.005366.</t>
  </si>
  <si>
    <t>EMPENHO REFERENTE AO FORNECIMENTO DE SUPRIMENTO DE FUNDOS, PARA ATENDIMENTO DE DESPESAS EVENTUAIS E DE PEQUENO VULTO NO ÂMBITO DA PROCURADORIA-GERAL DE JUSTIÇA, NO VALOR DE R$ 7.000,00 (SETE MIL REAIS), NOS TERMOS DA PORTARIA 263/2024/SUBADM, E DOCUMENTOS NO SEI 2024.004440.</t>
  </si>
  <si>
    <t>VALOR QUE SE EMPENHA REFERENTE A AQUISIÇÃO COMPLEMENTAR DE MOBILIÁRIO EM GERAL PARA ATENDER ÀS NECESSIDADES DA PROMOTORIA DE JUSTIÇA DA COMARCA DE MANACAPURU, DO MINISTÉRIO PÚBLICO DO ESTADO DO AMAZONAS, CONFORME ESPECIFICAÇÕES DO PREGÃO ELETRÔNICO 4.007/2023-CPL/MP/PGJ-SRP, NAD N° 83.2024.DOF - ORÇAMENTO E DEMAIS DOCUMENTOS NO SEI N° 2024.004417.</t>
  </si>
  <si>
    <t>VALOR QUE SE EMPENHA A BB PREVIDÊNCIA FUNDO DE PENSÃO BANCO DO BRASIL, REFERENTE À CONTRIBUIÇÃO PATRONAL INCIDENTE SOBRE A COMPETÊNCIA DO MÊS DE JANEIRO DE 2024, CONFORME DOCUMENTOS CONSTANTES DO PROCEDIMENTO SEI N.º 2024.000714.</t>
  </si>
  <si>
    <t>VALOR QUE SE EMPENHA A BB PREVIDÊNCIA FUNDO DE PENSÃO BANCO DO BRASIL, REFERENTE À CONTRIBUIÇÃO PATRONAL INCIDENTE SOBRE A COMPETÊNCIA DO MÊS DE FEVEREIRO DE 2024, CONFORME DOCUMENTOS CONSTANTES DO PROCEDIMENTO SEI N.º 2024.002987.</t>
  </si>
  <si>
    <t>VALOR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</si>
  <si>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VALOR QUE SE EMPENHA À FUNDAÇÃO AMAZONPREV, REFERENTE A CONTRIBUIÇÃO PATRONAL QUE INCIDE SOBRE A FOLHA MENSAL DE INATIVOS, VINCULADOS AO FFIN, COMPETÊNCIA: MARÇO/2024, CONFORME OFÍCIO N.º 1072/2024-AMAZONPREV/GERAF/COFIN E DEMAIS DOCUMENTOS DO PROCEDIMENTO INTERNO Nº 2024.006238-SEI.</t>
  </si>
  <si>
    <t>VALOR QUE SE EMPENHA À FUNDAÇÃO AMAZONPREV, REFERENTE A CONTRIBUIÇÃO PATRONAL QUE INCIDE SOBRE A FOLHA MENSAL DE APOSENTADOS/INATIVOS, VINCULADOS AO FPREV, COMPETÊNCIA: MARÇO/2024, CONFORME OFÍCIO N.º 1072/2024-AMAZONPREV/GERAF/COFIN E DEMAIS DOCUMENTOS DO PROCEDIMENTO INTERNO Nº 2024.006238-SEI.</t>
  </si>
  <si>
    <t>VALOR QUE SE EMPENHA À FUNDAÇÃO AMAZONPREV, REFERENTE A CONTRIBUIÇÃO PATRONAL QUE INCIDE SOBRE A FOLHA MENSAL DE PENSIONISTAS, VINCULADOS AO FFIN, COMPETÊNCIA: MARÇO/2024, CONFORME OFÍCIO N.º 1073/2024-AMAZONPREV/GERAF/COFIN E DEMAIS DOCUMENTOS DO PROCEDIMENTO INTERNO Nº 2024.006238-SEI.</t>
  </si>
  <si>
    <t>VALOR QUE SE EMPENHA À FUNDAÇÃO AMAZONPREV, REFERENTE A CONTRIBUIÇÃO PATRONAL QUE INCIDE SOBRE A FOLHA MENSAL DE PENSIONISTAS, VINCULADOS AO FPREV, COMPETÊNCIA: MARÇO/2024, CONFORME OFÍCIO N.º 1073/2024-AMAZONPREV/GERAF/COFIN E DEMAIS DOCUMENTOS DO PROCEDIMENTO INTERNO Nº 2024.006238-SEI.</t>
  </si>
  <si>
    <t>CONTRATAÇÃO DE EMPRESA ESPECIALIZADA PARA PRESTAÇÃO DE SERVIÇOS DE BUFÊ, PARA O FORNECIMENTO DE 30 (TRINTA) UNIDADES DE COQUETEL, PARA REUNIÃO SOBRE IDH+ COM A PRESENÇA DO EXMO. SR. GOVERNADOR DO ESTADO DO AMAZONAS E DE MEMBROS DO LEGISLATIVO ESTADUAL, NO DIA 22 DE MARÇO DE 2024, NA SALA VIP DO AUDITÓRIO CARLOS ALBERTO BANDEIRA DE ARAÚJO, ÀS 9H, UTILIZANDO A ATA DE PREÇOS 13.2023.CPL.1096062.2023.002880 DECORRENTE DO PREGÃO ELETRÔNICO 4.026/2023-CPL/MP/PGJ-SRP.</t>
  </si>
  <si>
    <t>VALOR QUE SE EMPENHA EM FAVOR DA EMPRESA DANIEL DA COSTA PARAIZO, REFERENTE À AQUISIÇÃO DE 50 (CINQUENTA) MOLDURAS PARA AS FOTOS DOS EX-PROCURADORES-GERAIS DO PLENÁRIO ANTÔNIO ALEXANDRE PEREIRA TRINDADE, EM ATENDIMENTO À SECRETARIA DOS ÓRGÃOS COLEGIADOS DO MINISTÉRIO PÚBLICO DO ESTADO DO AMAZONAS CONFORME NAD Nº 107.2024.DOF - ORÇAMENTO.1278767.2023.018028 E DEMAIS DOCUMENTOS NO SEI N° 2023.018028.</t>
  </si>
  <si>
    <t>VALOR QUE SE EMPENHA EM FAVOR DA  EXMA. SRA. DRA. RENILCE HELEN QUEIROZ DE SOUSA, PROMOTORA DE JUSTIÇA DE ENTRÂNCIA FINAL E SECRETÁRIA-GERAL DO MINISTÉRIO PÚBLICO, A DESLOCAR-SE À CIDADE DE BRASÍLIA/DF, NO PERÍODO DE 18 A 20.03.2024, A FIM DE REALIZAR O CUMPRIMENTO DE AGENDA DO GRUPO NACIONAL DE DIREITOS HUMANOS (GNDH) JUNTO À REUNIÃO ORDINÁRIA DO CONSELHO NACIONAL DOS PROCURADORES-GERAIS DE JUSTIÇA DOS MINISTÉRIOS PÚBLICOS DOS ESTADOS E DA UNIÃO (CNPG), A SER REALIZADA NO DIA 20.03.20</t>
  </si>
  <si>
    <t>VALOR QUE SE EMPENHA EM FAVOR DO DESLOCAMENTO DO ASSESSOR DE SEGURANÇA INSTITUCIONAL, CEL QOPM ANTONIO MARCOS BECKMAN DE LIMA, AO MUNICÍPIO DE EIRUNEPÉ/AM, NOS DIAS 25 E 26.02.2024, A FIM DE ACOMPANHAR O EXCELENTÍSSIMO SENHOR DOUTOR ALBERTO RODRIGUES DO NASCIMENTO JÚNIOR, PROCURADOR-GERAL DE JUSTIÇA, EM VIAGEM INSTITUCIONAL, CONFORME PORTARIA 234/2024/SUBADM, FOLHA DE PAGAMENTO ESPECIAL 091.2024.SFP E DEMAIS DOCUMENTOS NO SEI N° 2024.005051.</t>
  </si>
  <si>
    <t>VALOR QUE SE EMPENHA EM FAVOR DO DESLOCAMENTO DO SERVIDOR LEANDRO TAVARES BEZERRA, CHEFE DO SETOR DE PATRIMÔNIO E MATERIAL, AO MUNICÍPIO DE MANACAPURU/AM, NO DIA 11.03.2024, A FIM DE REALIZAR O TRANSPORTE E MONTAGEM DE MÓVEIS PARA AS PROMOTORIAS DE JUSTIÇA DE MANACAPURU. CONFORME PORTARIA 249/2024/SUBADM, FOLHA DE PAGAMENTO ESPECIAL 092.2024.SFP E DEMAIS DOCUMENTOS NO SEI N° 2024.005465.</t>
  </si>
  <si>
    <t>VALOR QUE SE EMPENHA EM FAVOR DO DESLOCAMENTO DO SERVIDOR REINALDO SANTOS DE SOUZA, AGENTE DE SERVIÇO - ARTÍFICE ELÉTRICO E HIDRÁULICO, AO MUNICÍPIO DE MANACAPURU/AM, NO DIA 11.03.2024, A FIM DE REALIZAR O TRANSPORTE E MONTAGEM DE MÓVEIS PARA AS PROMOTORIAS DE JUSTIÇA DE MANACAPURU. CONFORME PORTARIA 249/2024/SUBADM, FOLHA DE PAGAMENTO ESPECIAL 092.2024.SFP E DEMAIS DOCUMENTOS NO SEI N° 2024.005465.</t>
  </si>
  <si>
    <t>VALOR QUE SE EMPENHA EM FAVOR DO DESLOCAMENTO DO SERVIDOR  RALFFE KOKAY BARRONCAS, AGENTE DE APOIO - MOTORISTA/SEGURANÇA, AO MUNICÍPIO DE MANACAPURU/AM, NO DIA 11.03.2024, A FIM DE REALIZAR O TRANSPORTE E MONTAGEM DE MÓVEIS PARA AS PROMOTORIAS DE JUSTIÇA DE MANACAPURU. CONFORME PORTARIA 249/2024/SUBADM, FOLHA DE PAGAMENTO ESPECIAL 092.2024.SFP E DEMAIS DOCUMENTOS NO SEI N° 2024.005465.</t>
  </si>
  <si>
    <t>FOLHA DE PAGAMENTO PARA O GRUPO 14 DO ORGAO 114/001 TIPO FOLHA 10 NO MES 03/2024 PARA O(S) GANHO(S)
30 - R$ 6.114.936,19
17 - R$ 51.302,54</t>
  </si>
  <si>
    <t>FOLHA DE PAGAMENTO PARA O GRUPO 14 DO ORGAO 114/001 TIPO FOLHA 10 NO MES 03/2024 PARA O(S) GANHO(S)
1 - R$ 5.194.599,17
46 - R$ 189.659,75
338 - R$ 3.360,47
337 - R$ 1.213,60</t>
  </si>
  <si>
    <t>FOLHA DE PAGAMENTO PARA O GRUPO 14 DO ORGAO 114/001 TIPO FOLHA 10 NO MES 03/2024 PARA O(S) GANHO(S)
248 - R$ 24.735,32
211 - R$ 55.539,10
249 - R$ 780.676,72
2015 - R$ 17.778,60
292 - R$ 9.962,51
298 - R$ 17.507,90
610 - R$ 120.292,62
212 - R$ 3.012,62
210 - R$ 786.336,14</t>
  </si>
  <si>
    <t>FOLHA DE PAGAMENTO PARA O GRUPO 14 DO ORGAO 114/001 TIPO FOLHA 10 NO MES 03/2024 PARA O(S) GANHO(S)
270 - R$ 9.532,24
189 - R$ 6.354,83
271 - R$ 16.681,44
188 - R$ 35.745,90
275 - R$ 20.986,33
193 - R$ 54.938,53
327 - R$ 5.560,48
273 - R$ 6.354,83
268 - R$ 7.943,54
24 - R$ 1.413.068,24
23 - R$ 1.469,58
274 - R$ 6.354,83
269 - R$ 14.298,36</t>
  </si>
  <si>
    <t>FOLHA DE PAGAMENTO PARA O GRUPO 14 DO ORGAO 114/001 TIPO FOLHA 10 NO MES 03/2024 PARA O(S) GANHO(S)
10 - R$ 11.604,68
2016 - R$ 91.669,28
187 - R$ 35.560,33
2014 - R$ 655.186,23
186 - R$ 739.644,26</t>
  </si>
  <si>
    <t>FOLHA DE PAGAMENTO PARA O GRUPO 14 DO ORGAO 114/001 TIPO FOLHA 10 NO MES 03/2024 PARA O(S) GANHO(S)
708 - R$ 988.640,06</t>
  </si>
  <si>
    <t>FOLHA DE PAGAMENTO PARA O GRUPO 14 DO ORGAO 114/001 TIPO FOLHA 10 NO MES 03/2024 PARA O(S) GANHO(S)
613 - R$ 340.126,96
3 - R$ 21.024,31</t>
  </si>
  <si>
    <t>FOLHA DE PAGAMENTO PARA O GRUPO 14 DO ORGAO 114/001 TIPO FOLHA 10 NO MES 03/2024 PARA O(S) GANHO(S)
122 - R$ 348.812,64
28 - R$ 789,22</t>
  </si>
  <si>
    <t>FOLHA DE PAGAMENTO PARA O GRUPO 14 DO ORGAO 114/001 TIPO FOLHA 10 NO MES 03/2024 PARA O(S) GANHO(S)
282 - R$ 338.133,38</t>
  </si>
  <si>
    <t>FOLHA DE PAGAMENTO PARA O GRUPO 14 DO ORGAO 114/001 TIPO FOLHA 10 NO MES 03/2024 PARA O(S) GANHO(S)
149 - R$ 202.818,88
153 - R$ 789,22
150 - R$ 31.629,80</t>
  </si>
  <si>
    <t>FOLHA DE PAGAMENTO PARA O GRUPO 14 DO ORGAO 114/001 TIPO FOLHA 10 NO MES 03/2024 PARA O(S) GANHO(S)
6 - R$ 121.553,80</t>
  </si>
  <si>
    <t>FOLHA DE PAGAMENTO PARA O GRUPO 14 DO ORGAO 114/001 TIPO FOLHA 10 NO MES 03/2024 PARA O(S) GANHO(S)
331 - R$ 1.949,51
710 - R$ 73.529,60</t>
  </si>
  <si>
    <t>FOLHA DE PAGAMENTO PARA O GRUPO 14 DO ORGAO 114/001 TIPO FOLHA 10 NO MES 03/2024 PARA O(S) GANHO(S)
712 - R$ 50.394,81</t>
  </si>
  <si>
    <t>FOLHA DE PAGAMENTO PARA O GRUPO 14 DO ORGAO 114/001 TIPO FOLHA 10 NO MES 03/2024 PARA O(S) GANHO(S)
302 - R$ 2.914,86
301 - R$ 22.910,25
299 - R$ 9.716,20</t>
  </si>
  <si>
    <t>FOLHA DE PAGAMENTO PARA O GRUPO 14 DO ORGAO 114/001 TIPO FOLHA 10 NO MES 03/2024 PARA O(S) GANHO(S)
707 - R$ 9.470,62
711 - R$ 18.056,87</t>
  </si>
  <si>
    <t>FOLHA DE PAGAMENTO PARA O GRUPO 14 DO ORGAO 114/001 TIPO FOLHA 10 NO MES 03/2024 PARA O(S) GANHO(S)
51 - R$ 3.584,50
283 - R$ 1.395,60</t>
  </si>
  <si>
    <t>FOLHA DE PAGAMENTO PARA O GRUPO 14 DO ORGAO 114/001 TIPO FOLHA 10 NO MES 03/2024 PARA O(S) GANHO(S)
9984 - R$ 1.547.771,06</t>
  </si>
  <si>
    <t>FOLHA DE PAGAMENTO PARA O GRUPO 14 DO ORGAO 114/001 TIPO FOLHA 10 NO MES 03/2024 PARA O(S) GANHO(S)
9986 - R$ 890.215,71</t>
  </si>
  <si>
    <t>FOLHA DE PAGAMENTO PARA O GRUPO 14 DO ORGAO 114/001 TIPO FOLHA 10 NO MES 03/2024 PARA O(S) GANHO(S)
9990 - R$ 216.685,79</t>
  </si>
  <si>
    <t>FOLHA DE PAGAMENTO PARA O GRUPO 14 DO ORGAO 114/001 TIPO FOLHA 10 NO MES 03/2024 PARA O(S) GANHO(S)
9992 - R$ 165,73</t>
  </si>
  <si>
    <t>FOLHA DE PAGAMENTO PARA O GRUPO 14 DO ORGAO 114/001 TIPO FOLHA 61 NO MES 03/2024 PARA O(S) GANHO(S)
296 - R$ 1.169.793,50
712 - R$ 5.300,39</t>
  </si>
  <si>
    <t>FOLHA DE PAGAMENTO PARA O GRUPO 14 DO ORGAO 114/001 TIPO FOLHA 61 NO MES 03/2024 PARA O(S) GANHO(S)
603 - R$ 2.670,07
615 - R$ 810.000,00</t>
  </si>
  <si>
    <t>FOLHA DE PAGAMENTO PARA O GRUPO 14 DO ORGAO 114/001 TIPO FOLHA 61 NO MES 03/2024 PARA O(S) GANHO(S)
293 - R$ 436.832,10
707 - R$ 132.997,22
711 - R$ 8.989,91
713 - R$ 4.262,36</t>
  </si>
  <si>
    <t>FOLHA DE PAGAMENTO PARA O GRUPO 14 DO ORGAO 114/001 TIPO FOLHA 61 NO MES 03/2024 PARA O(S) GANHO(S)
2017 - R$ 27.755,06
617 - R$ 11.198,64
618 - R$ 561,37
701 - R$ 70.644,73
703 - R$ 225.000,00
702 - R$ 7.296,71</t>
  </si>
  <si>
    <t>FOLHA DE PAGAMENTO PARA O GRUPO 14 DO ORGAO 114/001 TIPO FOLHA 61 NO MES 03/2024 PARA O(S) GANHO(S)
282 - R$ 15.479,24</t>
  </si>
  <si>
    <t>FOLHA DE PAGAMENTO PARA O GRUPO 14 DO ORGAO 114/001 TIPO FOLHA 61 NO MES 03/2024 PARA O(S) GANHO(S)
326 - R$ 14.000,00</t>
  </si>
  <si>
    <t>FOLHA DE PAGAMENTO PARA O GRUPO 14 DO ORGAO 114/001 TIPO FOLHA 61 NO MES 03/2024 PARA O(S) GANHO(S)
710 - R$ 3.037,51</t>
  </si>
  <si>
    <t>FOLHA DE PAGAMENTO PARA O GRUPO 14 DO ORGAO 114/001 TIPO FOLHA 61 NO MES 03/2024 PARA O(S) GANHO(S)
9984 - R$ 62.720,00</t>
  </si>
  <si>
    <t>FOLHA DE PAGAMENTO PARA O GRUPO 14 DO ORGAO 114/001 TIPO FOLHA 61 NO MES 03/2024 PARA O(S) GANHO(S)
9986 - R$ 2.100,00</t>
  </si>
  <si>
    <t>FOLHA DE PAGAMENTO PARA O GRUPO 41 DO ORGAO 114/003 TIPO FOLHA 61 NO MES 03/2024 PARA O(S) GANHO(S)
615 - R$ 507.531,71
603 - R$ 4.237,90</t>
  </si>
  <si>
    <t>FOLHA DE PAGAMENTO PARA O GRUPO 41 DO ORGAO 114/003 TIPO FOLHA 61 NO MES 03/2024 PARA O(S) GANHO(S)
703 - R$ 165.717,87
701 - R$ 14.963,68
349 - R$ 14.000,00</t>
  </si>
  <si>
    <t>FOLHA DE PAGAMENTO PARA O GRUPO 41 DO ORGAO 114/003 TIPO FOLHA 61 NO MES 03/2024 PARA O(S) GANHO(S)
296 - R$ 124.952,76</t>
  </si>
  <si>
    <t>FOLHA DE PAGAMENTO PARA O GRUPO 41 DO ORGAO 114/003 TIPO FOLHA 61 NO MES 03/2024 PARA O(S) GANHO(S)
326 - R$ 51.000,00</t>
  </si>
  <si>
    <t>FOLHA DE PAGAMENTO PARA O GRUPO 41 DO ORGAO 114/003 TIPO FOLHA 61 NO MES 03/2024 PARA O(S) GANHO(S)
325 - R$ 3.000,00</t>
  </si>
  <si>
    <t>FOLHA DE PAGAMENTO PARA O GRUPO 41 DO ORGAO 114/003 TIPO FOLHA 61 NO MES 03/2024 PARA O(S) GANHO(S)
9984 - R$ 22.958,88</t>
  </si>
  <si>
    <t>GANHO 328 - AUXÍLIO SAÚDE, FOLHA 10, GRUPO 14 / FOLHA 10 GRUPO 41 / FOLHA 61 GRUPO 14 / FOLHA 61 GRUPO 41- MARÇO/2024</t>
  </si>
  <si>
    <t>FOLHA TIPO 10 - GRUPO 14 DO MÊS DE MARÇO/2024
GANHOS:
045 - GRATIFIC AUX MORADIA: R$ 2.455,32</t>
  </si>
  <si>
    <t>FOLHA DE PAGAMENTO PARA O GRUPO 16 DO ORGAO 114/002 TIPO FOLHA 61 NO MES 03/2024 PARA O(S) GANHO(S)
325 - R$ 77.250,00
329 - R$ 5.555,55
329 - R$ 4.444,44
325 - R$ 37.754,04</t>
  </si>
  <si>
    <t>FOLHA DE PAGAMENTO PARA O GRUPO 16 DO ORGAO 114/002 TIPO FOLHA 61 NO MES 03/2024 PARA O(S) GANHO(S)
615 - R$ 5.000,00
323 - R$ 10.000,01
346 - R$ 10.000,00
346 - R$ 20.000,00
323 - R$ 10.000,00
615 - R$ 5.000,00</t>
  </si>
  <si>
    <t>FOLHA DE PAGAMENTO PARA O GRUPO 16 DO ORGAO 114/002 TIPO FOLHA 61 NO MES 03/2024 PARA O(S) GANHO(S)
333 - R$ 19.700,00
619 - R$ 14.000,00
353 - R$ 7.000,00
353 - R$ 7.000,00</t>
  </si>
  <si>
    <t>FOLHA DE PAGAMENTO PARA O GRUPO 16 DO ORGAO 114/002 TIPO FOLHA 61 NO MES 03/2024 PARA O(S) GANHO(S)
9984 - R$ 2.609,84
9984 - R$ 2.609,88</t>
  </si>
  <si>
    <t>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</si>
  <si>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VALOR QUE SE EMPENHA EM FAVOR DA EMPRESA JK ENERGIA LTDA, REFERENTE À 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</si>
  <si>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VALOR QUE SE EMPENHA EM FAVOR DO SERVIDOR SR. REINALDO SANTOS DE SOUZA, AGENTE DE SERVIÇO - ARTÍFICE ELÉTRICO E HIDRÁULICO, REFERENTE A CONCESSÃO DE SUPRIMENTO DE FUNDOS PARA O CUSTEIO DE DESPESAS DE PEQUENO VULTO COM SERVIÇOS DE TERCEIROS - PESSOA JURÍDICA, CONFORME PORTARIA 292/2024/SUBADM E DEMAIS DOCUMENTOS NO SEI N° 2024.004849.</t>
  </si>
  <si>
    <t>VALOR QUE SE EMPENHA EM FAVOR DO SERVIDOR SR. REINALDO SANTOS DE SOUZA, AGENTE DE SERVIÇO - ARTÍFICE ELÉTRICO E HIDRÁULICO, REFERENTE A CONCESSÃO DE SUPRIMENTO DE FUNDOS PARA O CUSTEIO DE DESPESAS DE PEQUENO VULTO COM MATERIAL DE CONSUMO, CONFORME PORTARIA 292/2024/SUBADM E DEMAIS DOCUMENTOS NO SEI N° 2024.004849.</t>
  </si>
  <si>
    <t>VALOR QUE SE EMPENHA EM FAVOR DA EXMA. SRA. DRA. ROMINA CARMEN BRITO CARVALHO, COORDENADORA DO CAO-IJ, REFERENTE A CONCESSÃO DE SUPRIMENTO DE FUNDOS PARA ATENDIMENTO DE DESPESAS EVENTUAIS E DE PEQUENO VULTO NO ÂMBITO DA PROCURADORIA-GERAL DE JUSTIÇA, CONFORME PORTARIA 293/2024/SUBADM E DEMAIS DOCUMENTOS NO SEI N° 2024.006310.</t>
  </si>
  <si>
    <t>VALOR QUE SE EMPENHA PARA PAGAMENTO DA FOLHA DE ESTAGIÁRIOS, REFERENTE AO MÊS DE MARÇO/2024, CONFORME RELATÓRIO DA FOLHA TIPO 10, GRUPO 314 CONFORME DOCUMENTOS PRESENTES NO PROCEDIMENTO SEI 2024.006238.</t>
  </si>
  <si>
    <t>VALOR QUE SE EMPENHA PARA PAGAMENTO DA FOLHA DE RESIDENTES JURÍDICOS, REFERENTE AO MÊS DE MARÇO/2024, CONFORME RELATÓRIO DA FOLHA TIPO 10, GRUPO 814 CONFORME DOCUMENTOS PRESENTES NO PROCEDIMENTO SEI 2024.006238.</t>
  </si>
  <si>
    <t>VALOR QUE SE EMPENHA EM FAVOR DA EMPRESA F A DOS SANTOS JÚNIOR – LTDA, REFERENTE AO SERVIÇO DE INSTALAÇÃO DO EQUIPAMENTO DO ITEM 3 EM ESTRUTURAS DE 3 (TRÊS) A 15 (QUINZE) METROS DE ALTURA, POR UNIDADE INSTALADA, CONFORME DESPACHO Nº 135.2024.06AJ-SUBADM.1282469.2024.006134 E DEMAIS DOCUMENTOS NO SEI N° 2024.006134.</t>
  </si>
  <si>
    <t>FOLHA DE PAGAMENTO PARA O GRUPO 14 DO ORGAO 114/001 TIPO FOLHA 62 NO MES 03/2024 PARA O(S) GANHO(S)
186 - R$ 5.683,15
2014 - R$ 8.520,72</t>
  </si>
  <si>
    <t>FOLHA DE PAGAMENTO PARA O GRUPO 14 DO ORGAO 114/001 TIPO FOLHA 62 NO MES 03/2024 PARA O(S) GANHO(S)
17 - R$ 3.063,17</t>
  </si>
  <si>
    <t>FOLHA DE PAGAMENTO PARA O GRUPO 14 DO ORGAO 114/001 TIPO FOLHA 62 NO MES 03/2024 PARA O(S) GANHO(S)
337 - R$ 694,71</t>
  </si>
  <si>
    <t>FOLHA DE PAGAMENTO PARA O GRUPO 14 DO ORGAO 114/001 TIPO FOLHA 62 NO MES 03/2024 PARA O(S) GANHO(S)
601 - R$ 112,96</t>
  </si>
  <si>
    <t>FOLHA DE PAGAMENTO PARA O GRUPO 14 DO ORGAO 114/001 TIPO FOLHA 62 NO MES 03/2024 PARA O(S) GANHO(S)
9986 - R$ 97,26</t>
  </si>
  <si>
    <t>GANHO 328 - AUXÍLIO SAÚDE, FOLHA 62, GRUPO 14 / FOLHA 62 GRUPO 41 - MARÇO/2024</t>
  </si>
  <si>
    <t>VALOR QUE SE EMPENHA REFERENTE A CONTRATAÇÃO DE EMPRESA ESPECIALIZADA PARA PRESTAÇÃO DE SERVIÇOS DE ORGANIZAÇÃO, EXECUÇÃO E GERENCIAMENTO DE EVENTOS, PARA ATENDER AO MINISTÉRIO PÚBLICO DO ESTADO DO AMAZONAS - PGJ/AM, PARA REALIZAÇÃO DA 69ª REUNIÃO ORDINÁRIA DO CONSELHO NACIONAL DE OUVIDORES DO MINISTÉRIO PÚBLICO - CNOMP, INCLUINDO: CERIMONIAL, FOTOGRAFIA, BUFÊ, DENTRE OUTROS, CONFORME NAD N° 115.2024.DOF - ORÇAMENTO E DEMAIS DOCUMENTOS NO SEI N° 2024.005489.</t>
  </si>
  <si>
    <t>PRORROGAÇÃO DO CONTRATO ADMINISTRATIVO 012/2023-MP/PGJ, ATRAVÉS DE SEU 1º TERMO ADITIVO, VISANDO À LOCAÇÃO DE IMÓVEL PARA ABRIGAR AS INSTALAÇÕES DA PROMOTORIA DE JUSTIÇA DA COMARCA DE EIRUNEPÉ, DO MINISTÉRIO PÚBLICO DO ESTADO DO AMAZONAS, POR UM PERÍODO DE 12 (DOZE) MESES.</t>
  </si>
  <si>
    <t>VALOR QUE SE EMPENHA EM FAVOR DA EMPRESA  VENDRAMINI COMÉRCIO E SERVIÇOS DE EQUIPAMENTOS EIRELI - ME, REFERENTE A AQUISIÇÃO DE CADEIRAS DE RODAS, CONFORME ESPECIFICAÇÕES E QUANTITATIVOS CONTIDOS NESTE DOCUMENTO, PARA ESTRUTURAÇÃO/ADEQUAÇÃO DA NECESSIDADES DESTE MINISTÉRIO PÚBLICO, POR UM PERÍODO DE 12 (DOZE) MESES, UTILIZANDO ATA DE SISTEMA DE REGISTRO DE PREÇOS 3.2024.CPL.1226854.2023.000822, DECORRENTE DO PREGÃO ELETRÔNICO 4.036/2023-CPL/MP/PGJ-SRP.</t>
  </si>
  <si>
    <t>VALOR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</si>
  <si>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2022NE0000821</t>
  </si>
  <si>
    <t>CENTRO BRASILEIRO DE PESQUISA EM AVALIACAO E SELECAO E DE PROMOCAO DE EVENTOS CEBRASPE</t>
  </si>
  <si>
    <t>2023NE0000045</t>
  </si>
  <si>
    <t>GIBBOR BRASIL PUBLICIDADE E PROPAGANDA LTDA</t>
  </si>
  <si>
    <t>2023NE0000084</t>
  </si>
  <si>
    <t>SOFTPLAN PLANEJAMENTO E SISTEMAS LTDA</t>
  </si>
  <si>
    <t>2023NE0000253</t>
  </si>
  <si>
    <t>2023NE0000270</t>
  </si>
  <si>
    <t>PRODAM PROCESSAMENTO DE DADOS AMAZONAS SA</t>
  </si>
  <si>
    <t>ECOSEGM E CONSULTORIA AMBIENTAL LTDA ME</t>
  </si>
  <si>
    <t>2023NE0000712</t>
  </si>
  <si>
    <t>2023NE0000746</t>
  </si>
  <si>
    <t>2023NE0000747</t>
  </si>
  <si>
    <t>2023NE0000844</t>
  </si>
  <si>
    <t>2023NE0000959</t>
  </si>
  <si>
    <t>PRIMUSTECH SISTEMAS DE SEGURANCA E TECNOLOGIA DA INFORMACAO LTDA</t>
  </si>
  <si>
    <t>ALFAMA COM E SERVIÇOS LTDA</t>
  </si>
  <si>
    <t>TALENTOS SERVIÇOS DE PRE-IMPRESSÃO LTDA - EPP</t>
  </si>
  <si>
    <t>A CASA LICITA LTDA</t>
  </si>
  <si>
    <t>682 SOLUÇOES EM TECNOLOGIA DA INFORMAÇAO LTDA  ME</t>
  </si>
  <si>
    <t>MOVLEADS AGENCIA DE MARKETING DIGITAL LTDA.</t>
  </si>
  <si>
    <t>GABRIEL AGUIAR DE LIMA</t>
  </si>
  <si>
    <t>MOVENORTE COMERCIO E REPRESENTACOES LTDA</t>
  </si>
  <si>
    <t>FAST AUTOMOTIVE E TURISMO LTDA</t>
  </si>
  <si>
    <t>EYES NWHERE SISTEMAS INTELIGENTES DE IMAGEM LTDA</t>
  </si>
  <si>
    <t>2023NE0001081</t>
  </si>
  <si>
    <t>2023NE0001314</t>
  </si>
  <si>
    <t>2023NE0001492</t>
  </si>
  <si>
    <t>2023NE0001913</t>
  </si>
  <si>
    <t>2023NE0002071</t>
  </si>
  <si>
    <t>2023NE0002170</t>
  </si>
  <si>
    <t>2023NE0002175</t>
  </si>
  <si>
    <t>2023NE0002215</t>
  </si>
  <si>
    <t>2023NE0002371</t>
  </si>
  <si>
    <t>2023NE0002374</t>
  </si>
  <si>
    <t>2023NE0002410</t>
  </si>
  <si>
    <t>2023NE0002442</t>
  </si>
  <si>
    <t>2023NE0002453</t>
  </si>
  <si>
    <t>2023NE0002458</t>
  </si>
  <si>
    <t>2023NE0002510</t>
  </si>
  <si>
    <t>2023NE0002519</t>
  </si>
  <si>
    <t>2023NE0002525</t>
  </si>
  <si>
    <t>2023NE0002527</t>
  </si>
  <si>
    <t>2023NE0002593</t>
  </si>
  <si>
    <t>2023NE0002647</t>
  </si>
  <si>
    <t>2023NE0002770</t>
  </si>
  <si>
    <t xml:space="preserve">VALOR QUE SE EMPENHA EM FAVOR DE GIBBOR BRASIL PUBLICIDADE E PROPAGANDA EIRELI, , NOS TERMOS DO 1º TERMO ADITIVO AO CA 011/2021, DECORRENTE DO P.E. N.º 4.015/2021/CPL/MP/PGJ, RELATIVO À PRESTAÇÃO DE SERVIÇO DE PUBLICAÇÃO DE ATOS OFICIAIS, PARA ATENDER AS NECESSIDADES DA PGJ, POR UM PERÍODO DE 12 (DOZE) MESES, COMPREENDENDO DE 12/07/2022 A 12/07/2023, CONFORME DESPACHO Nº 370.2022.03AJ-SUBADM E DEMAIS DOCUMENTOS CONSTANTES DO PI 2022.002433.
</t>
  </si>
  <si>
    <t xml:space="preserve">VALOR QUE SE EMPENHA EM FAVOR DE SOFTPLAN PLANEJAMENTO E SISTEMA LTDA, NOS TERMOS DO 1.º T.A. AO C.A. 019/2021, REF. AO FORNEC. DE LIC. DE USO MENSAL DE SISTEMA DE INFORMAÇÃO E GESTÃO DE PROCESSOS JUD. E EXTRAJUD. DAS ÁREAS FINS DO MINISTÉRIO PÚBLICO DO ESTADO DO AMAZONAS (SAJ/MP), ENVOLVENDO SUP. TÉC., MANUT. CORRET, SERVIÇOS SOBRE A INFRAEST. E SOB DEMANDA, POR UM PERÍODO DE 12 (DOZE) MESES, DE 11/09/2022 A 11/09/2023, CONF. DESPACHO Nº 412.2022.01AJ-SUBADM E PI 2022.004812-SEI.
</t>
  </si>
  <si>
    <t>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SALDO DO CONTRATO A EXECUTAR EM 2023 (11 MESES): R$ 665.412,00</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</si>
  <si>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</si>
  <si>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 xml:space="preserve">VALOR QUE SE EMPENHA À EMPRESA ECOSEGME CONSULTORIA AMBIENTAL LTDA., PARA EXECUÇÃO DO 3.º TERMO ADITIVO AO CONTRATO 003/2020-MP/PGJ, RELATIVO À  PRESTAÇÃO DE SERVIÇOS DE ANÁLISES LABORATORIAIS DA QUALIDADE DOS EFLUENTES DA ESTAÇÃO DE TRATAMENTO DE ESGOTOS, INSTALADA NA SEDE DA PROCURADORIA-GERAL DE JUSTIÇA DO ESTADO DO AMAZONAS, POR UM PERÍODO DE 12 (DOZE) MESES, COMPREENDENDO DE 20/05/2023 A 20/05/2024.
</t>
  </si>
  <si>
    <t xml:space="preserve">VALOR QUE SE EMPENHA À EMPRESA SIDI SERVIÇOS DE COMUNICAÇÃO LTDA, NOS TERMOS DO CONTRATO 013/2023-MP/PGJ, REFERENTE À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6 (SEIS) MESES
</t>
  </si>
  <si>
    <t xml:space="preserve">VALOR QUE SE EMPENHA EM FAVOR DE GIBBOR BRASIL PUBLICIDADE E PROPAGANDA EIRELI, NA FORMA DO 2º TERMO ADITIVO AO CONTRATO ADMINISTRATIVO N.º 011/2021, DECORRENTE DO P.E. N.º 4.015/2021/CPL/MP/PGJ, QUE DISPÔS SOBRE O ACRÉSCIMO DE SERVIÇOS E, CONSEQUENTE REAJUSTE DO VALOR DO CONTRATO ADMINISTRATIVO N.º 011/2021 ¿ MP/PGJ, VIGENTE DE 23/09/2022 A 23/09/2023, CONFORME DESPACHO Nº 466.2023.01AJ-SUBADM.1028758.2023.003445 E NAD Nº 128.2023.DOF - ORÇAMENTO.1020700.2023.003445.
</t>
  </si>
  <si>
    <t xml:space="preserve">VALOR QUE SE EMPENHA À EMPRESA PRIMUSTECH SISTEMAS DE SEGURANCA E TECNOLOGIA DA INFORMACAO LTDA, REFERENTE A CELEBRAÇÃO DA CARTA-CONTRATO N.º 003/2023-MP/PGJ
</t>
  </si>
  <si>
    <t>VALOR QUE SE EMPENHA AO TRIBUNAL DE JUSTIÇA DO ESTADO DO AMAZONAS, NOS TERMOS DA 3.ª APOSTILA DA CESSÃO ONEROSA DE USO DE BEM IMÓVEL N.º 001/2021-TJ, QUE DISPÔS SOBRE O REAJUSTE DO VALOR MENSAL PELA UTILIZAÇÃO DAS INSTALAÇÕES FÍSICAS DO TRIBUNAL DE JUSTIÇA DO ESTADO DO AMAZONAS LOCALIZADAS NA CAPITAL DO ESTADO DO AMAZONAS, PELOS MEMBROS E SERVIDORES DO MPE/AM, EM RAZÃO DO SERVIÇO, NA FORMA DO DESPACHO Nº 604.2023.01AJ-SUBADM.1050472.2023.008511 E DEMAIS DOCUMENTOS.</t>
  </si>
  <si>
    <t xml:space="preserve">VALOR QUE SE EMPENHA EM FAVOR DA EMPRESA PROCESSAMENTO DE DADOS AMAZONAS S/A - PRODAM, NA FORMA DO 2.º TERMO ADITIVO AO CONTRATO ADMINISTRATIVO 012/2021¿MP/PGJ QUE VERSA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
  </si>
  <si>
    <t>SERVIÇOS  CONTINUADOS DE DESINSETIZAÇÃO, DESRATIZAÇÃO, DESCUPINIZAÇÃO E DESALOJAMENTO DE POMBOS E MORCEGOS.</t>
  </si>
  <si>
    <t>VALOR QUE SE EMPENHA EM FAVOR DA EMPRESA SUPERAR LTDA, REFERENTE À AQUISIÇÃO DE ELETRODOMÉSTICO, PARA ATENDER AS NECESSIDADES DA PROMOTORIA DE LÁBREA, DE ACORDO COM A ATA DE REGISTRO DE PREÇO Nº 5.2023.CPL DO PE 4.006.2023-CPL/MP/PGJ.</t>
  </si>
  <si>
    <t>9 - PREGÃO PRESENCIAL</t>
  </si>
  <si>
    <t>AQUISIÇÃO DE APARELHOS E UTENSÍLIOS DOMÉSTICOS.COM GARANTIA TOTAL DO FABRICANTE POR NO MÍNIMO 60 (SESSENTA) MESES, PARA SUPRIR AS NECESSIDADES DA PROMOTORIA DE JUSTIÇA, DE ACORDO COM A ATA DE REGISTRO DE PREÇO Nº 5.2023.CPL DO PE 4.006/2023-CPL/MP/PGJ..</t>
  </si>
  <si>
    <t>VALOR QUE SE EMPENHA EM FAVOR DA EMPRESA BETEL MOVEIS EIRELI, REFERENTE A AQUISIÇÃO DE 30 (TRINTA) ESTANTES EM AÇO (MOBILIÁRIO), PARA SUPRIR AS NECESSIDADES DO ARQUIVO DESTE MINISTÉRIO PÚBLICO DO ESTADO DO AMAZONAS, DE ACORDO COM A ATA DE REGISTRO DE PREÇO 4.2023.CPL.1027733.2022.024530 DO PREGÃO ELETRÔNICO 4.007.2023-CPL/MP/PGJ-SRP.</t>
  </si>
  <si>
    <t>CONFECÇÃO DE MATERIAIS PERSONALIZADOS PARA USO DURANTE A REALIZAÇÃO DO XIX CONCURSO DE JÚRI SIMULADO DO MINISTÉRIO PÚBLICO DO ESTADO DO AMAZONAS.</t>
  </si>
  <si>
    <t>AQUISIÇÃO DE EQUIPAMENTOS DE PROTEÇÃO INDIVIDUAL – EPI - PARA MOTOCICLISTA, DESTINADOS AO ATENDIMENTO DAS NECESSIDADES DESTA PGJ, ORIUNDA DO PREGÃO ELETRÔNICO 4.039/2023-CPL/MP/PGJ, CONFORME DESPACHO DE HOMOLOGAÇÃO N° 1276.2023.01AJ-SUBADM E DEMAIS DOCUMENTOS SEI N° 2023.007979.</t>
  </si>
  <si>
    <t>CONTRATAÇÃO DE EMPRESA ESPECIALIZADA EM SERVIÇOS DE BUFÊ, PARA O FORNECIMENTO DE 320 (TREZENTOS E VINTE) UNIDADES DE COFFEE-BREAK DURANTE A REALIZAÇÃO DO XIX CONCURSO DE JÚRI SIMULADO DO MINISTÉRIO PÚBLICO DO ESTADO DO AMAZONAS.</t>
  </si>
  <si>
    <t>AQUISIÇÃO DE MATERIAL DE MOBILIÁRIO DECOR. DO PE 4.007.2023-CPL/MP/PGJ, NAD Nº 376.2023.DOF - ORÇAMENTO.1153659.2023.017074 E DOCUMENTOS NO SEI 2023.017074.</t>
  </si>
  <si>
    <t xml:space="preserve">VALOR QUE SE EMPENHA EM FAVOR DA EMPRESA 682 SOLUCOES EM TECNOLOGIA DA INFORMACAO LTDA ME, REFERENTE À RENOVAÇÃO DA LICENÇA E USO DO SISTEMA DE ELABORAÇÃO DE ORÇAMENTO DE OBRA — SEOBRA, PELO PERÍODO 2 (DOIS) ANOS, PARA 5 (CINCO) USUÁRIOS, DE ACORDO COM O TERMO DE REFERÊNCIA 20.2023.DEAC.1132053.2023.018869, CONFORME NAD Nº 449.2023.DOF - ORÇAMENTO.1186445.2023.018869 E DEMAIS DOCUMENTOS NO PROCESSO SEI 2023.018869.
</t>
  </si>
  <si>
    <t>VALOR QUE SE EMPENHA EM FAVOR DA EMPRESA SUPERAR LTDA, REFERENTE À AQUISIÇÃO DE ELETRODOMÉSTICOS PARA SUPRIR AS NECESSIDADES DA PROMOTORIA DE JUSTIÇA DA COMARCA DE HUMAITÁ, UTILIZANDO ATA DE SISTEMA DE REGISTRO DE PREÇOS 5.2023.CPL.1051922.2022.024090 DECORRENTE DO PREGÃO ELETRÔNICO 4.006/2023-CPL/MP/PGJ-SRP, CONFORME NAD Nº 495.2023.DOF - ORÇAMENTO.1191779.2023.021418 E DEMAIS DOCUMENTOS NO PROCESSO SEI N° 2023.021418.</t>
  </si>
  <si>
    <t xml:space="preserve">1º TERMO ADITIVO AO CONTRATO ADMINISTRATIVO N.º 030/2022 – MP/PGJ, QUE ENTRE SI CELEBRAM O MINISTÉRIO PÚBLICO DO ESTADO DO AMAZONAS, E A EMPRESA MOVLEADS AGENCIA DE MARKETING DIGITAL LTDA, VISANDO À PRESTAÇÃO DE SERVIÇOS TÉCNICOS ESPECIALIZADOS EM DESIGN GRÁFICO E EDITORAÇÃO DE PUBLICAÇÕES.
</t>
  </si>
  <si>
    <t xml:space="preserve">VALOR QUE SE EMPENHA EM FAVOR DO SR. GABRIEL AGUIAR DE LIMA, REFERENTE À PRORROGAÇÃO, POR 6 (SEIS) MESES, DO CONTRATO ADMINISTRATIVO 031/2021-MP/PGJ, ATRAVÉS DE SEU 2º TERMO ADITIVO, CUJO OBJETO É A LOCAÇÃO DE IMÓVEL PARA A INSTALAÇÃO DAS PROMOTORIAS DE JUSTIÇA DA COMARCA DE MANACAPURU, LOCALIZADO NA RUA RIO DE JANEIRO, Nº 57, BAIRRO CENTRO, NA CIDADE DE MANACAPURU, ESTADO DO AMAZONAS, CONFORME NAD Nº 458.2023.DOF - ORÇAMENTO.1189044.2023.014657.
</t>
  </si>
  <si>
    <t>VALOR QUE SE EMPENHA EM FAVOR DA EMPRESA MOVENORTE COMÉRCIO E REPRESENTAÇÕES LTDA, REFERENTE À AQUISIÇÃO DE MOBILIÁRIO, COM GARANTIA DE NO MÍNIMO 60 (SESSENTA) MESES, PARA ATENDER ÀS NECESSIDADES DA ASSESSORIA DA SUBPROCURADORIA-GERAL DE JUSTIÇA PARA ASSUNTOS ADMINISTRATIVOS, LOCALIZADA NO EDIFÍCIO-SEDE DA PROCURADORIA-GERAL DE JUSTIÇA DO ESTADO DO AMAZONAS, A FIM DE GARANTIR A MELHORIA DA QUALIDADE DE ATENDIMENTO DAS DEMANDAS DA REFERIDA UNIDADE.</t>
  </si>
  <si>
    <t>VALOR QUE SE EMPENHA EM FAVOR DA EMPRESA SUPERAR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</si>
  <si>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 xml:space="preserve">CONTRATAÇÃO DE EMPRESA ESPECIALIZADA EM PRESTAÇÃO DE SERVIÇO DE LOCAÇÃO DE VEÍCULOS AUTOMOTORES, COM MOTORISTA, PARA O ATENDIMENTO DAS DEMANDAS DOS MEMBROS E SERVIDORES DA PROCURADORIA-GERAL DE JUSTIÇA DO ESTADO DO AMAZONAS EM MISSÃO OFICIAL NA CIDADE DE BRASÍLIA/DF, PELO PERÍODO DE 12 (DOZE) MESES.
</t>
  </si>
  <si>
    <t xml:space="preserve">2º TERMO ADITIVO AO CONTRATO ADMINISTRATIVO N.º 033/2021 – MP/PGJ, QUE ENTRE SI CELEBRAM O MINISTÉRIO PÚBLICO DO ESTADO DO AMAZONAS E A EMPRESA EYES NWHERE SISTEMAS INTELIGENTES DE IMAGEM S.A, OBJETIVANDO A PRESTAÇÃO DE SERVIÇO DE ACESSO À INTERNET.
</t>
  </si>
  <si>
    <t>AQUISIÇÃO DE CONDICIONADOR DE AR TIPO SPLIT INVERTER DE 18.000 BTUS, COM GARANTIA TOTAL DO FABRICANTE E ASSISTÊNCIA TÉCNICA LOCAL, PARA SUBSTITUIÇÃO DO APARELHO DE AR-CONDICIONADO INSTALADO NA 57ª PROMOTORIA DE JUSTIÇA, UTILIZANDO A ATA DE REGISTRO DE PREÇOS 10.2023.CPL.1088439.2022.024314 DECORRENTE DO PREGÃO ELETRÔNICO 4.008/2023-CPL/MP/PGJ-SRP.</t>
  </si>
  <si>
    <t xml:space="preserve">CONTRATAÇÃO DE EMPRESA ESPECIALIZADA PARA PLANEJAMENTO, ORGANIZAÇÃO E REALIZAÇÃO DE CONCURSO PÚBLICO DE PROVAS E TÍTULOS PARA SELEÇÃO DE CANDIDATOS PARA PROVIMENTO DE VAGAS EM CARGOS DE PROMOTOR DE JUSTIÇA SUBSTITUTO, INICIAL DA CARREIRA DO MINISTÉRIO PÚBLICO DO ESTADO DO AMAZONAS, COM INGRESSO EM COMARCA DE ENTRÂNCIA INICIAL DO MINISTÉRIO PÚBLICO DO ESTADO DO AMAZONAS, CONFORME NAD Nº 113.2022.DOF - ORÇAMENTO.0809999.2021.010600, DESPACHO Nº 278.2022.02AJ-SUBADM.0816237.2021.010600 E
</t>
  </si>
  <si>
    <t>2024NE0000483</t>
  </si>
  <si>
    <t>2024NE0000484</t>
  </si>
  <si>
    <t>Anulação da 2024NE0000453</t>
  </si>
  <si>
    <t>Anulação da 2024NE0000454</t>
  </si>
  <si>
    <t xml:space="preserve">VALOR QUE SE EMPENHA REFERENTE A CONTRATAÇÃO DE EMPRESA ESPECIALIZADA NA PRESTAÇÃO DE SERVIÇOS DE LOCAÇÃO DE EQUIPAMENTOS AUDIOVISUAIS, COM FORNECIMENTO DE SUPORTE OPERACIONAL E TÉCNICO, PARA A REALIZAÇÃO DAS REUNIÕES ORDINÁRIA E EXTRAORDINÁRIAS A SEREM REALIZADA NO PLENÁRIO ANTÔNIO TRINDADE NO MINISTÉRIO PÚBLICO DO ESTADO DO AMAZONAS, CONFORME NAD Nº 34.2024.DOF - ORÇAMENTO E DEMAIS DOCUMENTOS NO SEI N° 2024.004108.
</t>
  </si>
  <si>
    <t xml:space="preserve">REPROGRAMAÇÃO DE SALDOS DA NE 1313/2023 CONFORME DESPACHO Nº 665.2023.03AJ/SUBADM, REFERENTE VISANDO À PRESTAÇÃO DE SERVIÇOS DE PROVIMENTO DE CIRCUITOS DE TRANSMISSÃO DE DADOS BIDIRECIONAL, CONFORME DOCUMENTOS PRESENTES NO PROCESSO SEI Nº 2023.010162.
</t>
  </si>
  <si>
    <t xml:space="preserve">REPROGRAMAÇÃO DE SALDOS DA NE 1918/2023 CONFORME DESPACHO Nº 665.2023.03AJ/SUBADM, REFERENTE VISANDO À PRESTAÇÃO DE SERVIÇOS DE PROVIMENTO DE CIRCUITOS DE TRANSMISSÃO DE DADOS BIDIRECIONAL, CONFORME DOCUMENTOS PRESENTES NO PROCESSO SEI Nº 2023.007333.
</t>
  </si>
  <si>
    <t xml:space="preserve">1º TERMO ADITIVO DA CARTA-CONTRATO N.º 003/2024 – MP/PGJ, QUE ENTRE SI CELEBRAM O MINISTÉRIO PÚBLICO DO ESTADO DO AMAZONAS E A EMPRESA POWERTECH LOCAÇÕES DE MÁQUINAS E EQUIPAMENTOS S.A, PARA LOCAÇÃO DE GRUPO MOTOGERADOR A DIESEL.
</t>
  </si>
  <si>
    <t xml:space="preserve">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t>
  </si>
  <si>
    <t xml:space="preserve">LOCAÇÃO DE IMÓVEL SITUADO NA AVENIDA FRANCISCO DE PAULA, 141, BAIRRO TANCREDO NEVES, CEP: 69.520-000, NO MUNICÍPIO DE JURUÁ, ESTADO DO AMAZONAS, REGISTRADO NO CARTÓRIO DE REGISTRO DE IMÓVEIS DA COMARCA DE JURUÁ SOB A MATRÍCULA 483, PARA ABRIGAR AS INSTALAÇÕES DA PROMOTORIA DE JUSTIÇA.
</t>
  </si>
  <si>
    <t xml:space="preserve">REPROGRAMAÇÃO DE SALDOS DA NE 468/2023 CONFORME DESPACHO Nº 665.2023.03AJ/SUBADM, CONSOANTE 2.º TERMO ADITIVO AO CONTRATO ADMINISTRATIVO N° 004/2021-MP/PGJ, REFERENTE A LOCAÇÃO, PARA ABRIGAR AS INSTALAÇÕES DA PROMOTORIA DE JUSTIÇA DE JURUÁ/AM, NO PERÍODO DE 10/03/2023 A 10/03/2024, CONF. DOCUMENTOS CONSTANTES DO PI 2022.017750-SEI.
</t>
  </si>
  <si>
    <t xml:space="preserve">REPROGRAMAÇÃO DE SALDOS DA NE 444/2023 CONFORME DESPACHO Nº 665.2023.03AJ/SUBADM, REFERENTE À LOCAÇÃO DO IMÓVEL LOCALIZADO NA RUA SANTA TEREZINHA, Nº 270, CENTRO, MUNICÍPIO DE EIRUNEPÉ/AM, PARA ATENDER AS NECESSIDADES DE  INSTALAÇÃO DA PROMOTORIA DE JUSTIÇA DA COMARCA DE EIRUNEPÉ/AM, PELO PERÍODO DE 12 MESES, CONFORME DOCUMENTOS PRESENTES NO PROCESSO SEI Nº 2022.023588.
</t>
  </si>
  <si>
    <t xml:space="preserve">VALOR QUE SE EMPENHA REFERENTE AO 2º TERMO ADITIVO AO CONTRATO ADMINISTRATIVO Nº 035/2022 - MP/PGJ, QUE ENTRE SI CELEBRARAM O MINISTÉRIO PÚBLICO DO ESTADO DO AMAZONAS E A EMPRESA SGRH SERVIÇO DE CONSTRUÇÕES E COMÉRCIO DE MATERIAIS DE CONSTRUÇÃO LTDA - EPP, VISANDO À CONSTRUÇÃO DO REMANESCENTE DA EDIFICAÇÃO DESTINADA À INSTALAÇÃO DAS PROMOTORIAS DE JUSTIÇA DA COMARCA DE ANORI/AM.
</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</si>
  <si>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</si>
  <si>
    <t xml:space="preserve">REPROGRAMAÇÃO DE SALDOS DA NE 1791/2023 CONF. DESPACHO Nº 665.2023.03AJ/SUBADM, REF. AQUISIÇÃO DE EQUIPAMENTOS DE INFORMÁTICA TIPO NOBREAK E BANCO SUPLEMENTAR DE BATERIAS, AFIM DE ATENDER ÀS NECESSIDADES DE REPOSIÇÃO E FORNECIMENTO DAS UNIDADES DA PGJ NA CAPITAL E DO INTERIOR DO ESTADO DO AMAZONAS, DE ACORDO COM A ATA DE REGISTRO DE PREÇO N.º 8.2023.CPL, NAD 264.2023.DOF-ORÇAMENTO E DEMAIS DOCUMENTOS PRESENTES SEI Nº 2023.011785.
</t>
  </si>
  <si>
    <t xml:space="preserve">REPROGRAMAÇÃO DE SALDOS DA NE 2001/2023 CONFORME DESPACHO Nº 665.2023.03AJ/SUBADM, REFERENTE À AQUISIÇÃO DE EQUIPAMENTOS DE INFORMÁTICA: COMPUTADORES, COM GARANTIA E ASSISTÊNCIA TÉCNICA ON-SITE, VISANDO ATENDER AS DEMANDAS DOS ÓRGÃOS INTEGRANTES DO MINISTÉRIO PÚBLICO DO ESTADO DO AMAZONAS, CONFORME DOCUMENTOS PRESENTES NO PROCESSO SEI Nº 2023.009762.
</t>
  </si>
  <si>
    <t>2024NE0000709</t>
  </si>
  <si>
    <t>2024NE0000710</t>
  </si>
  <si>
    <t>2024NE0000711</t>
  </si>
  <si>
    <t>2024NE0000712</t>
  </si>
  <si>
    <t>2024NE0000713</t>
  </si>
  <si>
    <t>2024NE0000714</t>
  </si>
  <si>
    <t>2024NE0000715</t>
  </si>
  <si>
    <t>2024NE0000716</t>
  </si>
  <si>
    <t>2024NE0000717</t>
  </si>
  <si>
    <t>2024NE0000718</t>
  </si>
  <si>
    <t>2024NE0000719</t>
  </si>
  <si>
    <t>2024NE0000720</t>
  </si>
  <si>
    <t>2024NE0000721</t>
  </si>
  <si>
    <t>2024NE0000722</t>
  </si>
  <si>
    <t>2024NE0000723</t>
  </si>
  <si>
    <t>2024NE0000724</t>
  </si>
  <si>
    <t>2024NE0000725</t>
  </si>
  <si>
    <t>2024NE0000726</t>
  </si>
  <si>
    <t>2024NE0000727</t>
  </si>
  <si>
    <t>2024NE0000728</t>
  </si>
  <si>
    <t>2024NE0000729</t>
  </si>
  <si>
    <t>2024NE0000730</t>
  </si>
  <si>
    <t>2024NE0000731</t>
  </si>
  <si>
    <t>2024NE0000732</t>
  </si>
  <si>
    <t>2024NE0000733</t>
  </si>
  <si>
    <t>2024NE0000734</t>
  </si>
  <si>
    <t>2024NE0000735</t>
  </si>
  <si>
    <t>2024NE0000736</t>
  </si>
  <si>
    <t>2024NE0000737</t>
  </si>
  <si>
    <t>2024NE0000738</t>
  </si>
  <si>
    <t>2024NE0000739</t>
  </si>
  <si>
    <t>2024NE0000740</t>
  </si>
  <si>
    <t>2024NE0000741</t>
  </si>
  <si>
    <t>2024NE0000742</t>
  </si>
  <si>
    <t>2024NE0000743</t>
  </si>
  <si>
    <t>2024NE0000744</t>
  </si>
  <si>
    <t>2024NE0000745</t>
  </si>
  <si>
    <t>2024NE0000746</t>
  </si>
  <si>
    <t>2024NE0000747</t>
  </si>
  <si>
    <t>2024NE0000748</t>
  </si>
  <si>
    <t>2024NE0000749</t>
  </si>
  <si>
    <t>2024NE0000750</t>
  </si>
  <si>
    <t>2024NE0000751</t>
  </si>
  <si>
    <t>2024NE0000752</t>
  </si>
  <si>
    <t>2024NE0000753</t>
  </si>
  <si>
    <t>2024NE0000754</t>
  </si>
  <si>
    <t>2024NE0000755</t>
  </si>
  <si>
    <t>2024NE0000756</t>
  </si>
  <si>
    <t>2024NE0000757</t>
  </si>
  <si>
    <t>2024NE0000758</t>
  </si>
  <si>
    <t>2024NE0000759</t>
  </si>
  <si>
    <t>2024NE0000760</t>
  </si>
  <si>
    <t>2024NE0000761</t>
  </si>
  <si>
    <t>2024NE0000762</t>
  </si>
  <si>
    <t>2024NE0000763</t>
  </si>
  <si>
    <t>2024NE0000764</t>
  </si>
  <si>
    <t>2024NE0000765</t>
  </si>
  <si>
    <t>2024NE0000766</t>
  </si>
  <si>
    <t>2024NE0000767</t>
  </si>
  <si>
    <t>2024NE0000768</t>
  </si>
  <si>
    <t>2024NE0000769</t>
  </si>
  <si>
    <t>2024NE0000770</t>
  </si>
  <si>
    <t>2024NE0000771</t>
  </si>
  <si>
    <t>2024NE0000772</t>
  </si>
  <si>
    <t>2024NE0000773</t>
  </si>
  <si>
    <t>2024NE0000774</t>
  </si>
  <si>
    <t>2024NE0000775</t>
  </si>
  <si>
    <t>2024NE0000776</t>
  </si>
  <si>
    <t>2024NE0000777</t>
  </si>
  <si>
    <t>2024NE0000778</t>
  </si>
  <si>
    <t>2024NE0000780</t>
  </si>
  <si>
    <t>2024NE0000781</t>
  </si>
  <si>
    <t>2024NE0000783</t>
  </si>
  <si>
    <t>2024NE0000785</t>
  </si>
  <si>
    <t>2024NE0000786</t>
  </si>
  <si>
    <t>2024NE0000787</t>
  </si>
  <si>
    <t>2024NE0000788</t>
  </si>
  <si>
    <t>2024NE0000789</t>
  </si>
  <si>
    <t>2024NE0000790</t>
  </si>
  <si>
    <t>2024NE0000791</t>
  </si>
  <si>
    <t>2024NE0000792</t>
  </si>
  <si>
    <t>2024NE0000793</t>
  </si>
  <si>
    <t>2024NE0000794</t>
  </si>
  <si>
    <t>2024NE0000795</t>
  </si>
  <si>
    <t>2024NE0000796</t>
  </si>
  <si>
    <t>2024NE0000797</t>
  </si>
  <si>
    <t>2024NE0000798</t>
  </si>
  <si>
    <t>2024NE0000799</t>
  </si>
  <si>
    <t>2024NE0000800</t>
  </si>
  <si>
    <t>2024NE0000801</t>
  </si>
  <si>
    <t>2024NE0000802</t>
  </si>
  <si>
    <t>2024NE0000803</t>
  </si>
  <si>
    <t>2024NE0000804</t>
  </si>
  <si>
    <t>2024NE0000805</t>
  </si>
  <si>
    <t>2024NE0000806</t>
  </si>
  <si>
    <t>2024NE0000807</t>
  </si>
  <si>
    <t>2024NE0000808</t>
  </si>
  <si>
    <t>2024NE0000809</t>
  </si>
  <si>
    <t>2024NE0000810</t>
  </si>
  <si>
    <t>2024NE0000811</t>
  </si>
  <si>
    <t>2024NE0000812</t>
  </si>
  <si>
    <t>2024NE0000813</t>
  </si>
  <si>
    <t>2024NE0000814</t>
  </si>
  <si>
    <t>2024NE0000815</t>
  </si>
  <si>
    <t>2024NE0000816</t>
  </si>
  <si>
    <t>2024NE0000817</t>
  </si>
  <si>
    <t>2024NE0000818</t>
  </si>
  <si>
    <t>2024NE0000819</t>
  </si>
  <si>
    <t>2024NE0000820</t>
  </si>
  <si>
    <t>2024NE0000821</t>
  </si>
  <si>
    <t>2024NE0000822</t>
  </si>
  <si>
    <t>2024NE0000823</t>
  </si>
  <si>
    <t>2024NE0000824</t>
  </si>
  <si>
    <t>2024NE0000825</t>
  </si>
  <si>
    <t>2024NE0000826</t>
  </si>
  <si>
    <t>2024NE0000827</t>
  </si>
  <si>
    <t>2024NE0000828</t>
  </si>
  <si>
    <t>2024NE0000829</t>
  </si>
  <si>
    <t>2024NE0000830</t>
  </si>
  <si>
    <t>2024NE0000831</t>
  </si>
  <si>
    <t>2024NE0000832</t>
  </si>
  <si>
    <t>2024NE0000833</t>
  </si>
  <si>
    <t>2024NE0000834</t>
  </si>
  <si>
    <t>2024NE0000835</t>
  </si>
  <si>
    <t>2024NE0000836</t>
  </si>
  <si>
    <t>2024NE0000837</t>
  </si>
  <si>
    <t>2024NE0000838</t>
  </si>
  <si>
    <t>2024NE0000839</t>
  </si>
  <si>
    <t>2024NE0000840</t>
  </si>
  <si>
    <t>2024NE0000841</t>
  </si>
  <si>
    <t>2024NE0000842</t>
  </si>
  <si>
    <t>2024NE0000843</t>
  </si>
  <si>
    <t>2024NE0000844</t>
  </si>
  <si>
    <t>2024NE0000845</t>
  </si>
  <si>
    <t>2024NE0000846</t>
  </si>
  <si>
    <t>2024NE0000847</t>
  </si>
  <si>
    <t>2024NE0000848</t>
  </si>
  <si>
    <t>2024NE0000849</t>
  </si>
  <si>
    <t>2024NE0000850</t>
  </si>
  <si>
    <t>2024NE0000851</t>
  </si>
  <si>
    <t>2024NE0000852</t>
  </si>
  <si>
    <t>2024NE0000853</t>
  </si>
  <si>
    <t>2024NE0000855</t>
  </si>
  <si>
    <t>2024NE0000856</t>
  </si>
  <si>
    <t>2024NE0000857</t>
  </si>
  <si>
    <t>2024NE0000858</t>
  </si>
  <si>
    <t>2024NE0000859</t>
  </si>
  <si>
    <t>2024NE0000860</t>
  </si>
  <si>
    <t>2024NE0000861</t>
  </si>
  <si>
    <t>2024NE0000862</t>
  </si>
  <si>
    <t>2024NE0000863</t>
  </si>
  <si>
    <t>2024NE0000864</t>
  </si>
  <si>
    <t>2024NE0000865</t>
  </si>
  <si>
    <t>2024NE0000866</t>
  </si>
  <si>
    <t>2024NE0000867</t>
  </si>
  <si>
    <t>2024NE0000868</t>
  </si>
  <si>
    <t>2024NE0000869</t>
  </si>
  <si>
    <t>2024NE0000870</t>
  </si>
  <si>
    <t>2024NE0000871</t>
  </si>
  <si>
    <t>2024NE0000872</t>
  </si>
  <si>
    <t>2024NE0000873</t>
  </si>
  <si>
    <t>2024NE0000874</t>
  </si>
  <si>
    <t>2024NE0000875</t>
  </si>
  <si>
    <t>2024NE0000876</t>
  </si>
  <si>
    <t>2024NE0000877</t>
  </si>
  <si>
    <t>2024NE0000878</t>
  </si>
  <si>
    <t>2024NE0000879</t>
  </si>
  <si>
    <t>2024NE0000880</t>
  </si>
  <si>
    <t>2024NE0000881</t>
  </si>
  <si>
    <t>2024NE0000882</t>
  </si>
  <si>
    <t>2024NE0000883</t>
  </si>
  <si>
    <t>2024NE0000884</t>
  </si>
  <si>
    <t>2024NE0000885</t>
  </si>
  <si>
    <t>2024NE0000886</t>
  </si>
  <si>
    <t>2024NE0000887</t>
  </si>
  <si>
    <t>2024NE0000888</t>
  </si>
  <si>
    <t>2024NE0000890</t>
  </si>
  <si>
    <t>2024NE0000891</t>
  </si>
  <si>
    <t>2024NE0000892</t>
  </si>
  <si>
    <t>2024NE0000893</t>
  </si>
  <si>
    <t>2024NE0000894</t>
  </si>
  <si>
    <t>2024NE0000895</t>
  </si>
  <si>
    <t>2024NE0000896</t>
  </si>
  <si>
    <t>2024NE0000897</t>
  </si>
  <si>
    <t>2024NE0000898</t>
  </si>
  <si>
    <t>2024NE0000899</t>
  </si>
  <si>
    <t>2024NE0000900</t>
  </si>
  <si>
    <t>2024NE0000901</t>
  </si>
  <si>
    <t>2024NE0000902</t>
  </si>
  <si>
    <t>2024NE0000904</t>
  </si>
  <si>
    <t>2024NE0000905</t>
  </si>
  <si>
    <t>2024NE0000906</t>
  </si>
  <si>
    <t>2024NE0000907</t>
  </si>
  <si>
    <t>2024NE0000909</t>
  </si>
  <si>
    <t>2024NE0000910</t>
  </si>
  <si>
    <t xml:space="preserve"> ADRIANA MONTEIRO ESPINHEIRA</t>
  </si>
  <si>
    <t xml:space="preserve"> SUSANA FLEURY MENDES DA SILVA</t>
  </si>
  <si>
    <t xml:space="preserve"> MICHEL ANDERSON ATAIDE</t>
  </si>
  <si>
    <t xml:space="preserve"> CARLOS ALEXANDRE DOS SANTOS NOGUEIRA</t>
  </si>
  <si>
    <t xml:space="preserve"> THEO FERREIRA PARA</t>
  </si>
  <si>
    <t xml:space="preserve"> BRUNO BATISTA DA SILVA</t>
  </si>
  <si>
    <t xml:space="preserve"> TOYOLEX AUTOS LTDA</t>
  </si>
  <si>
    <t xml:space="preserve"> RAFAEL AUGUSTO DEL CASTILO DA FONSECA</t>
  </si>
  <si>
    <t xml:space="preserve"> MARCOS FERREIRA DE CARVALHO</t>
  </si>
  <si>
    <t xml:space="preserve"> JBCONSGRAF CONSTRUCOES EIRELI</t>
  </si>
  <si>
    <t xml:space="preserve"> CECIL CONCORDE COMERCIO INDUSTRIA IMPORTACAO E EXP</t>
  </si>
  <si>
    <t xml:space="preserve"> MAXPEL COMERCIAL LTDA</t>
  </si>
  <si>
    <t xml:space="preserve"> FERNANDES CONSTRUÇOES EIRELI</t>
  </si>
  <si>
    <t xml:space="preserve"> GYSELY SOUZA BRITO</t>
  </si>
  <si>
    <t xml:space="preserve"> ARTUR SANTOS CARDOSO</t>
  </si>
  <si>
    <t xml:space="preserve"> TANIA MARIA DE AZEVEDO FEITOSA</t>
  </si>
  <si>
    <t xml:space="preserve"> TURIN CONSTRUCOES LTDA</t>
  </si>
  <si>
    <t xml:space="preserve"> LUIZ CARLOS FERRARO RUBIM JUNIOR</t>
  </si>
  <si>
    <t xml:space="preserve"> MARA NOBIA ALBUQUERQUE DA CUNHA</t>
  </si>
  <si>
    <t xml:space="preserve"> FAST AUTOMOTIVE E TURISMO LTDA</t>
  </si>
  <si>
    <t xml:space="preserve"> MANAUS PREVIDENCIA - MANAUSPREV</t>
  </si>
  <si>
    <t xml:space="preserve"> IMPERIAL CAFE COMERCIO EXPORTACAO E IMPORTACAO LTDA</t>
  </si>
  <si>
    <t xml:space="preserve"> PATRICIA MACHADO DA VEIGA</t>
  </si>
  <si>
    <t xml:space="preserve"> FUNDAÇÃO BRASILEIRA DE CONTABILIDADE SBC</t>
  </si>
  <si>
    <t xml:space="preserve"> CLEY BARBOSA MARTINS</t>
  </si>
  <si>
    <t xml:space="preserve"> ED TAYLOR MENESES DE SOUSA</t>
  </si>
  <si>
    <t xml:space="preserve"> ELANDERSON LIMA DUARTE</t>
  </si>
  <si>
    <t xml:space="preserve"> PAULO STELIO SABBA GUIMARAES</t>
  </si>
  <si>
    <t xml:space="preserve"> HILTON SERRA VIANA</t>
  </si>
  <si>
    <t xml:space="preserve"> MARCIA CRISTINA DE LIMA OLIVEIRA</t>
  </si>
  <si>
    <t xml:space="preserve"> TALENTOS SERVIÇOS DE PRE-IMPRESSÃO LTDA - EPP</t>
  </si>
  <si>
    <t xml:space="preserve"> VANIA LUCIA HOUNSELL DE BARROS DA COSTA</t>
  </si>
  <si>
    <t xml:space="preserve"> MONTE MASSELA MALTA SERVICOS MEDICOS E PERICIAS LTDA</t>
  </si>
  <si>
    <t xml:space="preserve"> BRIZA CLAUDIAMARA REGO ROCHA</t>
  </si>
  <si>
    <t>VALOR QUE SE EMPENHA EM FAVOR EM FAVOR DA EXMA. SRA. DRA. ADRIANA MONTEIRO ESPINHEIRA, PROMOTORA DE JUSTIÇA DE ENTRÂNCIA INICIAL, PARA ATENDIMENTO DE DESPESAS EVENTUAIS E DE PEQUENO VULTO NO ÂMBITO DA PROMOTORIA DE JUSTIÇA DE BARREIRINHA/AM, CONFORME PORTARIA 294/2024/SUBADM E DEMAIS DOCUMENTOS NO SEI N° 2024.006172.</t>
  </si>
  <si>
    <t>VALOR QUE SE EMPENHA EM FAVOR DA EMPRESA QUALY NUTRI SERVICOS DE ALIMENTACAO LTDA, REFERENTE A CONTRATAÇÃO DE EMPRESA ESPECIALIZADA PARA PRESTAÇÃO DE SERVIÇOS DE BUFÊ, PARA O FORNECIMENTO DE 150 (CENTO E CINQUENTA) UNIDADES DE COFFEE BREAK, PARA EVENTO EM ALUSÃO AO MÊS DE CONSCIÊNCIA DO TRANSTORNO DO ESPECTRO AUTISTA (TEA), A SER REALIZADO NO DIA 08 DE ABRIL DE 2024 (SEGUNDA-FEIRA), DAS 9H ÀS 12H, NO AUDITÓRIO CARLOS ALBERTO BANDEIRA DE ARAÚJO, LOCALIZADO NA SEDE DO MPAM.</t>
  </si>
  <si>
    <t>VALOR QUE SE EMPENHA EM FAVOR DO CORREGEDOR-AUXILIAR: DR. DARLAN BENEVIDES DE QUEIROZ,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</si>
  <si>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VALOR QUE SE EMPENHA EM FAVOR DA AGENTE TÉCNICO-JURÍDICO: MARCELA ALMEIDA NOVO,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</si>
  <si>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VALOR QUE SE EMPENHA EM FAVOR DO DESLOCAMENTO DA SERVIDORA LINDA HAVILAH DA SILVEIRA ALVES NASSER, ASSESSORA JURÍDICA DE SUBPROCURADOR-GERAL DE JUSTIÇA, À CIDADE DE BRASÍLIA/DF, NO PERÍODO DE 18 A 20.03.2024, A FIM DE ACOMPANHAR E ASSESSORAR O DOUTO PROCURADOR-GERAL DE JUSTIÇA DURANTE A 4ª SESSÃO ORDINÁRIA DE 2024 DO CNMP E NA 2ª REUNIÃO ORDINÁRIA DO CONSELHO NACIONAL DOS PROCURADORES-GERAIS DO MINISTÉRIO PÚBLICO DOS ESTADOS E DA UNIÃO (CNPG), CONFORME PORTARIA 278/2024/SUBADM.</t>
  </si>
  <si>
    <t>VALOR QUE SE EMPENHA EM FAVOR DO DESLOCAMENTO DA SERVIDORA CEDIDA MARIA DO SOCORRO BRITO VASCONCELOS, ASSISTENTE SOCIAL,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</si>
  <si>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VALOR QUE SE EMPENHA EM FAVOR DO DESLOCAMENTO DA SERVIDORA CEDIDA SUZANA FLEURY MENDES DA SILVA, PSICÓLOGA,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</si>
  <si>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VALOR QUE SE EMPENHA EM FAVOR DO SERVIDOR LEANDRO DE OLIVEIRA PORTELA, AGENTE DE APOIO - MOTORISTA/SEGURANÇA,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</si>
  <si>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VALOR REFERENTE AO PAGAMENTO DE DIÁRIAS À CIDADE DE BRASÍLIA/DF, NO PERÍODO DE 18 A 20.03.2024, A FIM DE ACOMPANHAR O EXMO. SR. PROCURADOR-GERAL DE JUSTIÇA, DR. ALBERTO RODRIGUES DO NASCIMENTO JÚNIOR, EM EVENTO COM O OBJETIVO DE APRESENTAR O ESCOPO DO PROJETO IDH+ DESTE MINISTÉRIO PÚBLICO ESTADUAL, CONFORME PORTARIA Nº 271/2024/SUBADM E DEMAIS DOCUMENTOS NO SEI 2024.006386.</t>
  </si>
  <si>
    <t>VALOR REFERENTE AO PAGAMENTO DE DIÁRIAS AO MUNICIPIO DE TABATINGA/AM, NO PERÍODO DE 10 A 11.03.2024, PARA ACOMPANHAR A COMISSÃO DE SINDICÂNCIA DURANTE A REALIZAÇÃO DOS TRABALHOS NA COMARCA DE TABATINGA/AM, CONFORME PORTARIA Nº 247/2024/SUBADM E DEMAIS DOCUMENTOS NO SEI 2024.005373.</t>
  </si>
  <si>
    <t>VALOR REFERENTE AO PAGAMENTO DE DIÁRIAS AO MUNICIPIO DE TABATINGA/AM, NO PERÍODO DE 10 A 11.03.2024, A FIM DE REALIZAR ATOS INSTRUTÓRIOS DE PROCEDIMENTOS DISCIPLINARES EM TRÂMITE NA CORREGEDORIA-GERAL DO MINISTÉRIO PÚBLICO, CONFORME PORTARIA Nº 0636/2024/PGJ E DEMAIS DOCUMENTOS NO SEI 2024.005373.</t>
  </si>
  <si>
    <t>VALOR REFERENTE AO PAGAMENTO DE DIÁRIAS AO MUNICIPIO DE LÁBREA/AM, NO PERÍODO DE 09 A 11.04.2024, A FIM DE REALIZAR ATIVIDADES DE FISCALIZAÇÃO DO CONTRATO ADMINISTRATIVO Nº 009/2023 - MP/PGJ - REFORMA DA EDIFICAÇÃO ONDE ESTÁ INSTALADA A PROMOTORIA DE JUSTIÇA DA COMARCA DE LÁBREA/AM, CONFORME PORTARIA Nº 270/2024/SUBADM E DEMAIS DOCUMENTOS NO SEI 2024.005272.</t>
  </si>
  <si>
    <t>VALOR REFERENTE AO PAGAMENTO DE DIÁRIAS À CIDADE DE SÃO PAULO/SP, NO PERÍODO DE 16 A 19.04.2024, A FIM DE PARTICIPAREM DO EVENTO EATECH CONFERENCE 2024 (TECH&amp;CYBER), CONFORME PORTARIA Nº 273/2024/SUBADM E DEMAIS DOCUMENTOS NO SEI 2024.003627.</t>
  </si>
  <si>
    <t>EMPENHO REFERENTE AO FORNECIMENTO DE SUPRIMENTO DE FUNDOS, PARA ATENDIMENTO DE DESPESAS EVENTUAIS E DE PEQUENO VULTO NO ÂMBITO DESTA PROCURADORIA-GERAL DE JUSTIÇA, NO VALOR DE R$ 2.000,00 (DOIS MIL REAIS), NOS TERMOS DA PORTARIA 295/2024/SUBADM, E DOCUMENTOS NO SEI 2024.005939.</t>
  </si>
  <si>
    <t>EMPENHO REFERENTE AO FORNECIMENTO DE SUPRIMENTO DE FUNDOS, PARA ATENDIMENTO DE DESPESAS EVENTUAIS E DE PEQUENO VULTO NO ÂMBITO DESTA PROCURADORIA-GERAL DE JUSTIÇA, NO VALOR DE R$ 3.800,00 (TRÊS MIL E OITOCENTOS REAIS), NOS TERMOS DA PORTARIA 295/2024/SUBADM, E DOCUMENTOS NO SEI 2024.005939.</t>
  </si>
  <si>
    <t>EMPENHO REFERENTE AO FORNECIMENTO DE SUPRIMENTO DE FUNDOS,PARA ATENDIMENTO DE DESPESAS EVENTUAIS E DE PEQUENO VULTO NO ÂMBITO DA PROMOTORIA DE JUSTIÇA DE TAPAUÁ/AM, NO VALOR DE R$ 2.816,00 (DOIS MIL, OITOCENTOS E DEZESSEIS REAIS), NOS TERMOS DA PORTARIA 308/2024/SUBADM, E DOCUMENTOS NO SEI 2024.006697.</t>
  </si>
  <si>
    <t>VALOR QUE SE EMPENHA REFERENTE A AQUISIÇÃO E INSTALAÇÃO DE CONDICIONADORES DE AR NO AUDITÓRIO CARLOS BANDEIRA DE ARAÚJO, PARA SUPRIR AS NECESSIDADES DA ASSESSORIA DE RELAÇÕES PÚBLICAS E CERIMONIAL DO MPAM, CONFORME NAD Nº 110.2024.DOF - ORÇAMENTO E DEMAIS DOCUMENTOS NO SEI N° 2024.001706.</t>
  </si>
  <si>
    <t>EMPENHO EM FAVOR DA EMPRESA TOYOLEX AUTOS S.A, RELATIVO À FRANQUIA PARA REPARO DO VEÍCULO OFICIAL DA MARCA TOYOTA, MODELO YARIS, PLACA QZF-5C81, NOS TERMOS DO DESPACHO Nº 160.2024.03AJ-SUBADM, E DOCUMENTOS NO SEI 2024.001603.</t>
  </si>
  <si>
    <t>VALOR QUE SE EMPENHA EM FAVOR DO EXMO. SR. DR. RAFAEL AUGUSTO DEL CASTILLO DA FONSECA, PROMOTOR DE JUSTIÇA DE ENTRÂNCIA INICIAL, PARA ATENDIMENTO DE DESPESAS EVENTUAIS E DE PEQUENO VULTO NO ÂMBITO DA PROMOTORIA DE JUSTIÇA DE JURUÁ/AM, CONFORME PORTARIA 307/2024/SUBADM E DEMAIS DOCUMENTOS NO SEI N° 2024.006431.</t>
  </si>
  <si>
    <t>VALOR QUE SE EMPENHA EM FAVOR DA EMPRESA QUALY NUTRI SERVICOS DE ALIMENTACAO LTDA, REFERENTE A CONTRATAÇÃO DE EMPRESA ESPECIALIZADA EM SERVIÇOS DE BUFÊ PARA O FORNECIMENTO DE 70 (SETENTA) UNIDADES DE COFFEE BREAK PARA O SEMINÁRIO "ATUAÇÃO CRIMINAL DO MINISTÉRIO PÚBLICO APÓS A DECISÃO NAS ADIS 6.298, 6.299, 6.300 E 6.305 (PACOTE ANTICRIME)", A SER REALIZADO NO DIA 04 DE ABRIL DE 2024, DAS 15H ÀS 17H, NAS DEPENDÊNCIAS DO AUDITÓRIO GEBES DE MELLO MEDEIROS.</t>
  </si>
  <si>
    <t>VALOR REFERENTE AO PAGAMENTO DE DIÁRIAS AO MUNICIPIO DE TAPAUÁ/AM, PARA O DIA 27/03/2024 E RETORNO NO MESMO DIA, PARA ACOMPANHAR OS TRABALHOS DE CORREIÇÃO ORDINÁRIA NA PROMOTORIA DE JUSTIÇA DA COMARCA DE TAPAUÁ, CONFORME PORTARIA Nº 291/2024/SUBADM E DEMAIS DOCUMENTOS NO SEI 2024.003294.</t>
  </si>
  <si>
    <t>VALOR REFERENTE AO PAGAMENTO DE DIÁRIAS À CIDADE DE BELÉM/PA, NO PERÍODO DE 06 A 08.03.2024, A FIM DE PARTICIPAR DA REUNIÃO EXTRAORDINÁRIA DO CONSELHO NACIONAL DOS PROCURADORES-GERAIS DE JUSTIÇA DOS MINISTÉRIOS PÚBLICOS DOS ESTADOS E DA UNIÃO - CNPG, CONFORME PORTARIA Nº 0764/2024/PGJ E DEMAIS DOCUMENTOS NO SEI 2024.003358.</t>
  </si>
  <si>
    <t>VALOR QUE SE EMPENHA REFERENTE A AQUISIÇÃO DE PLACA PARA A INAUGURAÇÃO DAS PROMOTORIAS DE JUSTIÇA DO MUNÍCIPIO DE MANACAPURU, INTEGRANTE DO MINISTÉRIO PÚBLICO DO ESTADO DO AMAZONAS, CONFORME NAD Nº 119.2024.DOF - ORÇAMENTO E DEMAIS DOCUMENTOS NO SEI N° 2024.006920</t>
  </si>
  <si>
    <t>AQUISIÇÃO DE PLACAS PARA A INAUGURAÇÃO DAS PROMOTORIAS DE JUSTIÇA DOS MUNÍCIPIO DE URUCURITUBA, EIRUNEPÉ, BOCA DO ACRE E BARREIRINHA, INTEGRANTES DO MINISTÉRIO PÚBLICO DO ESTADO DO AMAZONAS, UTILIZANDO ATA DE SISTEMA DE REGISTRO DE PREÇOS 7.2024.CPL.1269626.2023.015569, DECORRENTE DO PREGÃO ELETRÔNICO 4.048/2023-CPL/MP/PGJ-SRP.</t>
  </si>
  <si>
    <t>VALOR QUE SE EMPENHA EM FAVOR DO DESLOCAMENTO DO SERVIDOR MILTON MENEZES DINIZ, AGENTE DE APOIO - MOTORISTA/SEGURANÇA, AO MUNICÍPIO DE URUCURITUBA/AM, NO PERÍODO DE 22 A 25.04.2024, A FIM DE CONDUZIR VEÍCULO OFICIAL PARA TRANSPORTAR OS MEMBROS E SERVIDORES DA COMISSÃO ESPECIAL PT 0522/2024/PGJ, QUE PROCEDERÃO À CORREIÇÃO ORDINÁRIA NA PROMOTORIA DE JUSTIÇA DA COMARCA DE URUCURITUBA/AM.</t>
  </si>
  <si>
    <t>VALOR QUE SE EMPENHA EM FAVOR DO DESLOCAMENTO DO SERVIDOR HENRIQUE MENDES DA ROCHA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</si>
  <si>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VALOR QUE SE EMPENHA EM FAVOR DO DESLOCAMENTO DO SERVIDOR  PAULO AUGUSTO  DE OLIVEIRA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</si>
  <si>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VALOR QUE SE EMPENHA EM FAVOR DA EMPRESA QUALY NUTRI SERVICOS DE ALIMENTACAO LTDA, REFERENTE A CONTRATAÇÃO DE EMPRESA ESPECIALIZADA PARA PRESTAÇÃO DE SERVIÇOS DE BUFÊ, PARA O FORNECIMENTO DE 20 (VINTE) KITS LANCHES, PARA ATENDER ÀS DEMANDAS DO EVENTO "O MP NAS ESCOLAS", A SER REALIZADO NO DIA 05 DE ABRIL DE 2024, ÀS 8H, NA SEDE DA PROCURADORIA-GERAL DE JUSTIÇA DO ESTADO DO AMAZONAS, UTILIZANDO A ATA DE SISTEMA DE REGISTRO DE PREÇOS 13.2023.CPL.1096062.2023.002880.</t>
  </si>
  <si>
    <t>FOLHA ESPECIAL 634.2023 - VERBAS RESCISÓRIAS SERVIDOR ALEX DA COSTA MAMED
GANHOS:
153 - ADICIONAL 1/3 DE FERIAS - INDENIZADO: R$ 2.505,36</t>
  </si>
  <si>
    <t>FOLHA ESPECIAL 634.2023 - VERBAS RESCISÓRIAS SERVIDOR ALEX DA COSTA MAMED
GANHOS:
191 - DEV.DESC.AMAZONPREV: R$ 325,86</t>
  </si>
  <si>
    <t>FOLHA ESPECIAL 634.2023 - VERBAS RESCISÓRIAS SERVIDOR ALEX DA COSTA MAMED
GANHOS:
296 - LICENCA PREMIO IND.: R$ 27.057,93</t>
  </si>
  <si>
    <t>FOLHA ESPECIAL 634.2023 - VERBAS RESCISÓRIAS SERVIDOR ALEX DA COSTA MAMED
GANHOS:
603 - DIFERENCA DE SALARIO (JUROS ): R$ 5.622,51
605  DEV.DE RET.INDEVIDA: R$ 3.454,84
701 - OUTROS GANHOS RRA: R$ 34.407,55</t>
  </si>
  <si>
    <t>FOLHA ESPECIAL 634.2023 - VERBAS RESCISÓRIAS SERVIDOR ALEX DA COSTA MAMED
GANHOS:
700 - DIF. SALARIAL RRA: R$ 12.765,83</t>
  </si>
  <si>
    <t>FOLHA ESPECIAL 634.2023 - VERBAS RESCISÓRIAS SERVIDOR ALEX DA COSTA MAMED
GANHOS:
707 - FERIAS INDENIZADAS INTEGRAL: R$ 7.949,30</t>
  </si>
  <si>
    <t>VALOR QUE SE EMPENHA REFERENTE A CONTRATAÇÃO DE EMPRESA ESPECIALIZADA NO FORNECIMENTO DE SERVIÇOS GRÁFICOS PARA ATENDER ÀS DEMANDAS DO EVENTO DE LANÇAMENTO DO PROJETO IDH+ A SER REALIZADO NO DIA 05 DE ABRIL DE 2024, NA SEDE DA PROCURADORIA-GERAL DE JUSTIÇA DO ESTADO DO AMAZONAS, CONFORME NAD Nº 131.2024.DOF - ORÇAMENTO E DEMAIS DOCUMENTOS NO SEI N° 2024.005529.</t>
  </si>
  <si>
    <t>FOLHA ESPECIAL 634.2023 - VERBAS RESCISÓRIAS SERVIDOR ALEX DA COSTA MAMED.
CONTRIBUIÇÃO PATRONAL FFIN: R$ 3.574,43</t>
  </si>
  <si>
    <t>VALOR QUE SE EMPENHA EM FAVOR DA EMPRESA CECIL CONCORDE COMER. INDUSTRIA IMPORT. E EXP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127.2024.DOF - ORÇAMENTO.1293427.2024.005608 E SEI 2024.005608.</t>
  </si>
  <si>
    <t>VALOR QUE SE EMPENHA EM FAVOR DA EMPRESA R DA S AGUIAR COMER. DE MATERIAL DE LIMPEZA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128.2024.DOF - ORÇAMENTO.1293440.2024.005608 E SEI 2024.005608.</t>
  </si>
  <si>
    <t>VALOR QUE SE EMPENHA EM FAVOR DA EMPRESA MAXPEL COMERCIAL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129.2024.DOF - ORÇAMENTO.1293450.2024.005608 E DEMAIS DOCUMENTOS NO SEI 2024.005608.</t>
  </si>
  <si>
    <t>CONTRATAÇÃO DE EMPRESA ESPECIALIZADA NA PRESTAÇÃO DE SERVIÇOS DE MANUTENÇÃO PREDIAL PREVENTIVA E/OU CORRETIVA E PEQUENAS REFORMAS COM FORNECIMENTO DE MATERIAIS E MÃO DE OBRA, PARA EXECUÇÃO DE CORREÇÃO DA COBERTURA DO E READEQUAÇÃO DO 3º ANDAR DO PRÉDIO-ANEXO DO MINISTÉRIO PÚBLICO DO ESTADO DO AMAZONAS, LOCALIZADO NO ALEIXO, UTILIZANDO ATA DE SISTEMA DE REGISTRO DE PREÇOS 6.2024.CPL.1266471.2023.010235, DECORRENTE DO PREGÃO ELETRÔNICO 4.044-CPL/MP/PGJ-SRP.</t>
  </si>
  <si>
    <t>VALOR QUE SE EMPENHA REFERENTE A CONTRATAÇÃO DE EMPRESA ESPECIALIZADA PARA PRESTAÇÃO DE SERVIÇOS DE BUFÊ, PARA O FORNECIMENTO DE 150 (CENTO E CINQUENTA) UNIDADES DE COQUETEL,  PARA ATENDER ÀS DEMANDAS DO EVENTO DE LANÇAMENTO DO PROJETO IDH+ A SER REALIZADO EM 05 DE ABRIL DE 2024, NA PROCURADORIA-GERAL DE JUSTIÇA DO ESTADO DO AMAZONAS, CONFORME NAD Nº 130.2024.DOF - ORÇAMENTO E DEMAIS DOCUMENTOS NO SEI N° 2024.005529.</t>
  </si>
  <si>
    <t>EMPENHO REFERENTE AO FORNECIMENTO DE SUPRIMENTO DE FUNDOS, PARA ATENDIMENTO DE DESPESAS EVENTUAIS E DE PEQUENO VULTO NO ÂMBITO DA PROMOTORIA DE JUSTIÇA DE BARREIRINHA/AM, NO VALOR DE R$ R$ 8.800,00 (OITO MIL E OITOCENTOS REAIS), NOS TERMOS DA PORTARIA 322/2024/SUBADM, E DOCUMENTOS NO SEI 2024.006897.</t>
  </si>
  <si>
    <t>VALOR QUE SE EMPENHA EM FAVOR DA SENHORA LAÍS ARAÚJO DE FARIA, ASSESSORA JURÍDICA DE SUBPROCURADOR-GERAL DE JUSTIÇA, PARA ATENDIMENTO DE DESPESAS DE PEQUENO VULTO RELATIVAS À "I REUNIÃO DO GRUPO NACIONAL DE DIREITOS HUMANOS", CONFORME PORTARIA 320/2024/SUBADM E DEMAIS DOCUMENTOS NO SEI N° 2024.007743.</t>
  </si>
  <si>
    <t>VALOR QUE SE EMPENHA EM FAVOR DA EMPRESA CASA NOVA ENGENHARIA E CONSULTORIA LTDA, REFERENTE A PRORROGAÇÃO DO CONTRATO ADMINISTRATIVO 8/2021-MP/PGJ, ATRAVÉS DE SEU 3º TERMO ADITIVO, VISANDO À PRESTAÇÃO DE SERVIÇOS DE OPERAÇÃO, MANUTENÇÃO PREVENTIVA E CORRETIVA DE ESTAÇÃO DE TRATAMENTO DE EFLUENTES – ETE, INSTALADA NA SEDE DA PROCURADORIA-GERAL DE JUSTIÇA DO ESTADO DO AMAZONAS, POR UM PERÍODO DE 12 (DOZE) MESES, CONFORME NAD Nº 84.2024.DOF - ORÇAMENTO.1274928.2023.028768.</t>
  </si>
  <si>
    <t>VALOR QUE SE EMPENHA EM FAVOR DA SRA. GYSELY SOUZA BRITO, ASSESSORA JURÍDICA DE PROMOTORIA DE JUSTIÇA DE ENTRÂNCIA INICIAL, PARA ATENDIMENTO DE DESPESAS EVENTUAIS E DE PEQUENO VULTO NO ÂMBITO DA PROMOTORIA DE JUSTIÇA DE BARREIRINHA/AM, CONFORME PORTARIA 362/2024/SUBADM E DEMAIS DOCUMENTOS NO SEI N° 2024.008002.</t>
  </si>
  <si>
    <t>VALOR QUE SE EMPENHA A BB PREVIDÊNCIA FUNDO DE PENSÃO BANCO DO BRASIL, REFERENTE À CONTRIBUIÇÃO PATRONAL INCIDENTE SOBRE A COMPETÊNCIA DO MÊS DE MARÇO DE 2024, CONFORME DOCUMENTOS CONSTANTES DO PROCEDIMENTO SEI N.º 2024.006238.</t>
  </si>
  <si>
    <t>EMPENHO REFERENTE AO TERMO DE CONTRATO DE LOCAÇÃO QUE ENTRE SI CELEBRAM O MINISTÉRIO PÚBLICO DO ESTADO DO AMAZONAS E O SENHOR ARTUR SANTOS CARDOSO, VISANDO À LOCAÇÃO DE IMÓVEL PARA INSTALAÇÃO DA PROMOTORIA DE JUSTIÇA DA COMARCA DE CAREIRO DA VÁRZEA, CONFORME NAD Nº 121.2024.DOF - ORÇAMENTO E DEMAIS DOCUMENTOS NO SEI N° 2023.006420.</t>
  </si>
  <si>
    <t>VALOR REFERENTE AO PAGAMENTO DE DIÁRIAS À CIDADE DE SÃO PAULO/SP, NO PERÍODO DE 11 A 13 DE ABRIL DE 2024, A FIM DE PARTICIPAR DO ENCONTRO NACIONAL “POLÍTICAS PÚBLICAS PARA A POPULAÇÃO EM SITUAÇÃO DE RUA E O PAPEL DOS MINISTÉRIOS PÚBLICOS DO BRASIL NO CUMPRIMENTO DA ADPF 976”, CONFORME PORTARIA Nº 0806/2024/PGJ E DEMAIS DOCUMENTOS NO SEI 2024.006584.</t>
  </si>
  <si>
    <t>CONTRATAÇÃO DE EMPRESA ESPECIALIZADA PARA PRESTAÇÃO DE SERVIÇOS DE BUFÊ, PARA O FORNECIMENTO DE 250 (DUZENTAS E CINQUENTA) UNIDADES DE COQUETEL,  PARA ATENDER ÀS DEMANDAS DO EVENTO DE SOLENIDADE DE POSSE DOS PROMOTORES DE JUSTIÇA SUBSTITUTOS, A SER REALIZADO EM 15 DE ABRIL DE 2024, NO AUDITÓRIO CARLOS ALBERTO BANDEIRA DE ARAÚJO, ÀS 17H, UTILIZANDO A ATA DE SISTEMA DE REGISTRO DE PREÇOS 13.2023.CPL.1096062.2023.002880, DECORRENTE DO PREGÃO ELETRÔNICO 4.026/2023-CPL/MP/PGJ-SRP.</t>
  </si>
  <si>
    <t>VALOR REFERENTE AO PAGAMENTO DE DIÁRIAS À CIDADE DE BRASÍLIA/DF, NO PERÍODO DE 12 A 14 DE MARÇO DE 2024, A FIM DE PARTICIPAR DA SOLENIDADE DE POSSE DOS MEMBROS DA DIRETORIA, CONSELHO FISCAL E DIRETORIAS REGIONAIS, BIÊNIO 2024/2026, CONFORME PORTARIA Nº 0866/2024/PGJ E DEMAIS DOCUMENTOS NO SEI 2024.004562.</t>
  </si>
  <si>
    <t>VALOR REFERENTE AO PAGAMENTO DE DIÁRIAS À CIDADE DE BRASÍLIA/DF, NO PERÍODO DE 17 A 18 DE ABRIL DE 2024, A FIM DE PARTICIPAR DA 1.ª REUNIÃO ORDINÁRIA DA REDE DE OUVIDORIAS DO MINISTÉRIO PÚBLICO - 2024, CONFORME PORTARIA Nº 0808/2024/PGJ E DEMAIS DOCUMENTOS NO SEI 2024.006036.</t>
  </si>
  <si>
    <t>VALOR REFERENTE AO PAGAMENTO DE DIÁRIAS À CIDADE DE BRASÍLIA/DF, NO PERÍODO DE 02 A 03 DE ABRIL DE 2024, A FIM DE PARTICIPAREM DA 1.ª REUNIÃO DA CORREGEDORIA NACIONAL COM AS CORREGEDORIAS-GERAIS DOS RAMOS E UNIDADES DO MINISTÉRIO PÚBLICO, CONFORME PORTARIA Nº 0862/2024/PGJ E DEMAIS DOCUMENTOS NO SEI 2024.006187.</t>
  </si>
  <si>
    <t>VALOR REFERENTE AO PAGAMENTO DE DIÁRIAS À CIDADE DO RIO DE JANEIRO/RJ, NO PERÍODO DE 01 A 05 DE MAIO DE 2024, A FIM DE PARTICIPAR DO FÓRUM NACIONAL DOS MEMBROS DO MINISTÉRIO PÚBLICO DA INFÂNCIA E ADOLESCÊNCIA (PROINFÂNCIA), CONFORME PORTARIA Nº 0809/2024/PGJ E DEMAIS DOCUMENTOS NO SEI 2024.006658.</t>
  </si>
  <si>
    <t>VALOR REFERENTE AO PAGAMENTO DE DIÁRIAS À CIDADE DE VITÓRIA/ES, NO PERÍODO DE 31 DE MARÇO DE 2024 A 02 DE ABRIL DE 2024, A FIM DE PARTICIPAR DA SOLENIDADE DE RECONDUÇÃO AOS CARGOS DE CORREGEDOR-GERAL E DE OUVIDOR-GERAL DO MINISTÉRIO PÚBLICO DO ESTADO DO ESPÍRITO SANTO, CONFORME PORTARIA Nº 0823/2024/PGJ E DEMAIS DOCUMENTOS NO SEI 2024.007056.</t>
  </si>
  <si>
    <t>VALOR REFERENTE AO PAGAMENTO DE DIÁRIAS AO MUNICÍPIO DE MANACAPURU/AM, NO DIA 09.04.2024, A FIM DE REALIZAR VISTORIA TÉCNICA NA SEDE DO MINISTÉRIO PÚBLICO EM MANACAPURU/AM, CONFORME PORTARIA Nº 361/2024/SUBADM E DEMAIS DOCUMENTOS NO SEI 2024.007987.</t>
  </si>
  <si>
    <t>VALOR REFERENTE AO PAGAMENTO DE DIÁRIAS AO MUNICÍPIO DE MANACAPURU/AM, NO DIA 09.04.2024, A FIM DE CONDUZIR MEMBROS MINISTERIAIS EM VEÍCULO OFICIAL PARA QUE REALIZEM VISTORIA TÉCNICA NA SEDE DO MINISTÉRIO PÚBLICO EM MANACAPURU/AM, CONFORME PORTARIA Nº 361/2024/SUBADM E DEMAIS DOCUMENTOS NO SEI 2024.007987.</t>
  </si>
  <si>
    <t>2º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</si>
  <si>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VALOR QUE SE EMPENHA EM FAVOR DA EMPRESA QUALY NUTRI SERVICOS DE ALIMENTACAO LTDA, CONTRATAÇÃO DE EMPRESA ESPECIALIZADA PARA PRESTAÇÃO DE SERVIÇOS DE BUFÊ, VISANDO FORNECER 30 (TRINTA) UNIDADES DE COFFE BREAK, EM RAZÃO DO EVENTO DE ABERTURA DO ESTÁGIO DE ADAPTAÇÃO DOS NOVÉIS MEMBROS DO MINISTÉRIO PÚBLICO DO ESTADO DO AMAZONAS, A SER REALIZADO NO GABINETE DA CORREGEDORIA-GERAL, NO DIA 16 DE ABRIL DE 2024, ÀS 9H.</t>
  </si>
  <si>
    <t>VALOR QUE SE EMPENHA EM FAVOR DO SERVIDOR PAULO AUGUSTO DE OLIVEIRA LOPES, AGENTE TÉCNICO - ENGENHEIRO CIVIL, À CIDADE DE MANICORÉ/AM, NO PERÍODO DE 26 A 28.03.2024, A FIM DE REALIZAR ATIVIDADES DE FISCALIZAÇÃO DO CONTRATO ADMINISTRATIVO Nº 002/2024 - MP/PGJ - CONSTRUÇÃO DA EDIFICAÇÃO DAS PROMOTORIAS DE JUSTIÇA DA COMARCA DE MANICORÉ/AM, CONFORME PORTARIA 303/2024/SUBADM, FOLHA DE PAGAMENTO ESPECIAL 114.2024.SFP E DEMAIS DOCUMENTOS NO SEI N° 2024.006179.</t>
  </si>
  <si>
    <t>VALOR QUE SE EMPENHA EM FAVOR DO DESLOCAMENTO DO SERVIDOR EANDRO TAVARES BEZERRA, CHEFE DO SETOR DE PATRIMÔNIO E MATERIAL, AO MUNICÍPIO DE MANACAPURU/AM, NO PERÍODO DE 01 A 05.04.2024, A FIM DE PROCEDEREM AO TRANSPORTE E MONTAGEM DE MÓVEIS, FAZER O INVENTÁRIO, REALIZAR A REESTRUTURAÇÃO DA REDE LÓGICA, BEM COMO A DESMONTAGEM, DESLOCAMENTO, MONTAGEM E ATUALIZAÇÃO DOS DISPOSITIVOS DE INFORMÁTICA PARA AS PROMOTORIAS DE JUSTIÇA DE MANACAPURU, CONFORME PORTARIA 304/2024/SUBADM.</t>
  </si>
  <si>
    <t>VALOR QUE SE EMPENHA EM FAVOR DO DESLOC. DO SERVIDOR ALFREDO AFONDO RIBAMAR DE FREITAS, AGENTE DE APOIO - TÉCNICO EM TELECOMUNICAÇÕES,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</si>
  <si>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VALOR QUE SE EMPENHA EM FAVOR DO DESLOC. DO SERVIDOR LUIZ CARLOS FERRARO RUBIM JÚNIOR, AGENTE DE APOIO - MANUTENÇÃO E SUPORTE INFORMÁTICA,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</si>
  <si>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VALOR QUE SE EMPENHA EM FAVOR DO DESLOC. DO SERVIDOR REINALDO SANTOS DE SOUZA, AGENTE DE SERVIÇO - ARTÍFICE ELÉTRICO E HIDRÁULICO,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</si>
  <si>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VALOR QUE SE EMPENHA EM FAVOR DO DESLOC. DO SERVIDOR SERVIDOR PAULO CÉSAR DOS SANTOS LIMA​, AGENTE DE APOIO - MOTORISTA/SEGURANÇA,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</si>
  <si>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VALOR QUE SE EMPENHA EM FAVOR DA EXMA. SRA. DRA. MARA NÓBIA ALBUQUERQUE DA CUNHA, PROCURADORA DE JUSTIÇA, A DESLOCAR-SE À CIDADE DE BRASÍLIA/DF, NO PERÍODO DE 11 A 14 DE JUNHO DE 2024, A FIM DE PARTICIPAR DO CONGRESSO CONAMP MULHER, EVENTO PRESENCIAL A SER REALIZADO NOS DIAS 12 E 13 DE JUNHO DE 2024, CONCEDENDO-LHE PASSAGEM AÉREA NO TRECHO MANAUS / BRASÍLIA / MANAUS E FIXANDO EM 2,5 (DUAS E MEIA) AS SUAS DIÁRIAS.</t>
  </si>
  <si>
    <t>VALOR QUE SE EMPENHA EM FAVOR DO DESLOCAMENTO DA SERVIDORA ELIZANE GARCIA PONTES, AGENTE DE APOIO - ADMINISTRATIVO, AO MUNICÍPIO DE CAREIRO DA VÁRZEA/AM, NO DIA 11.04.2024, COM O OBJETIVO DE REALIZAR O LEVANTAMENTO DE DADOS VISANDO FINALIZAR OS SERVIÇOS NECESSÁRIOS PARA INSTALAÇÃO DA PROMOTORIA DE JUSTIÇA DAQUELE MUNICÍPIO, CONFORME PORTARIA 360/2024/SUBADM, FOLHA DE PAGAMENTO ESPECIAL 125.2024.SFP E DEMAIS DOCUMENTOS NO SEI N° 2024.008138.</t>
  </si>
  <si>
    <t>FOLHA DE PAGAMENTO TIPO 75 - GRUPO 14 - AUXÍLIO ALIMENTAÇÃO DO MÊS DE ABRIL/2024
GANHOS:
600 - AUXILIO ALIMENTACAO: R$ 1.706.158,44
601 - DEVOL DESC INDEV AUX: R$ 333,90
DESCONTOS:
7000 - DESC DIARIAS AUX ALI: R$ 9.941,02
7001 - DESC FALTAS AUX ALI: R$ 903,69
LÍQUIDO: 1.695.313,73</t>
  </si>
  <si>
    <t>VALOR QUE SE EMPENHA EM FAVOR DO DESLOCAMENTO DO ASSESSOR DE SEGURANÇA INSTITUCIONAL, CEL PM ANTONIO MARCOS BECKMAN DE LIMA,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</si>
  <si>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VALOR QUE SE EMPENHA EM FAVOR DO DESLOCAMENTO DA POLICIAL MILITAR REQUISITADA, CB PM IVANETE PINOTTI DE SOUSA,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</si>
  <si>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EMPENHO REFERENTE A AJUSTES NO RECOLHIMENTO DA CONTRIBUIÇÃO PATRONAL À AMAZONPREV - FPREV, DO MÊS DE MARÇO/2024.</t>
  </si>
  <si>
    <t>VALOR QUE EMPENHA EM FAVOR DA MANAUSPREV FUNDO DE PREVIDÊNCIA DO MUNICÍPIO DE MANAUS, REFERENTE À CONTRIBUIÇÃO PATRONAL INCIDENTE SOBRE A FOLHA MENSAL DE ATIVOS (COMPETÊNCIA 03/2024), CONFORME DOCUMENTOS PRESENTES NO PROCESSO SEI Nº 2024.006238.
SERVIDORA CEDIDA AO MPE-AM, SRA. LAIS ARAUJO DE FARIA.</t>
  </si>
  <si>
    <t>VALOR QUE SE EMPENHA AO FUNDO DE PREVIDENCIA SOCIAL DOS SERVIDORES DE MANAQUIRI, REFERENTE À CONTRIBUIÇÃO PATRONAL INCIDENTE SOBRE A FOLHA MENSAL DE ATIVOS (COMPETÊNCIA 03/2024), CONFORME DOCUMENTOS PRESENTES NO PROCESSO SEI 2024.006238. SERVIDORA CEDIDA AO MPE-AM: SRA. JUSSARA SILVA DA SILVA.</t>
  </si>
  <si>
    <t>VALOR QUE SE EMPENHA EM FAVOR DA EMPRESA DANTAS E VELOSO CIA LTDA, REFERENTE À AQUISIÇÃO DE GÊNEROS ALIMENTÍCIOS (AÇÚCAR, CAFÉ E LEITE) PARA ATENDIMENTO DAS DEMANDAS DAS DIVERSAS UNIDADES DA PROCURADORIA-GERAL DE JUSTIÇA DO ESTADO DO AMAZONAS, CONFORME NAD N° 137.2024.DOF - ORÇAMENTO E DEMAIS DOCUMENTOS PRESENTES NO PROCESSO SEI N° 2024.007959.</t>
  </si>
  <si>
    <t>VALOR QUE SE EMPENHA EM FAVOR DA EMPRESA IMPERIAL CAFE COMERCIO EXPORTAÇÃO E IMPORTAÇÃO LTDA, REFERENTE À AQUISIÇÃO DE GÊNEROS ALIMENTÍCIOS (AÇÚCAR, CAFÉ E LEITE) PARA ATENDIMENTO DAS DEMANDAS DAS DIVERSAS UNIDADES DA PROCURADORIA-GERAL DE JUSTIÇA DO ESTADO DO AMAZONAS, CONFORME NAD N° 138.2024.DOF - ORÇAMENTO E DEMAIS DOCUMENTOS PRESENTES NO PROCESSO SEI N° 2024.007959.</t>
  </si>
  <si>
    <t>EMPENHO REFERENTE A AJUSTES NO RECOLHIMENTO DA CONTRIBUIÇÃO À AMAZONPREV - FPREV, DO MÊS DE MARÇO/2024.</t>
  </si>
  <si>
    <t>VALOR REFERENTE AO PAGAMENTO DE DIÁRIAS À CIDADE DE BRASÍLIA/DF, NO PERÍODO DE 09 A 11 DE ABRIL DE 2024, A FIM DE PARTICIPAR DA CAPACITAÇÃO INTELIGÊNCIA ARTIFICIAL GENERATIVA NA ATIVIDADE DO MINISTÉRIO PÚBLICO: LIMITES E POSSIBILIDADES, CONFORME PORTARIA Nº 0893/2024/PGJ E DEMAIS DOCUMENTOS NO SEI 2024.005783.</t>
  </si>
  <si>
    <t>EMPENHO REFERENTE AO FORNECIMENTO DE SUPRIMENTO DE FUNDOS, PARA ATENDIMENTO DE DESPESAS EVENTUAIS E DE PEQUENO VULTO NO ÂMBITO DESTA PROCURADORIA-GERAL DE JUSTIÇA, NO VALOR DE R$ R$ 8.000,00 (OITO MIL REAIS), NOS TERMOS DA PORTARIA 412/2024/SUBADM, E DOCUMENTOS NO SEI 2024.008393.</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</si>
  <si>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5.2024.DTIC.1290088.</t>
  </si>
  <si>
    <t>EMPENHO REFERENTE À 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</si>
  <si>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</si>
  <si>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VALOR QUE SE EMPENHA REFERENTE AO RECOLHIMENTO DE ISS RELATIVO À NOTA FISCAL Nº 3578 (MECA COMERCIO E SERVICOS DE INFORMATICA LTDA), CONFORME DESPACHO Nº 256.2024.03AJ-SUBADM.1305074 E DEMAIS DOCUMENTOS PRESENTES NO PROCESSO SEI Nº 2024.008275.</t>
  </si>
  <si>
    <t>CONTRATAÇÃO DE EMPRESA ESPECIALIZADA PARA PRESTAÇÃO DE SERVIÇOS DE BUFÊ, PARA O FORNECIMENTO DE COQUETEL, PARA ATENDER ÀS DEMANDAS DA SOLENIDADE DE POSSE DO NOVO PROCURADOR DE JUSTIÇA, A SER REALIZADA NO DIA 23 DE ABRIL DE 2024, NO AUDITÓRIO CARLOS ALBERTO BANDEIRA DE ARAÚJO, ÀS 16H, NA SEDE DA PROCURADORIA-GERAL DE JUSTIÇA DO ESTADO DO AMAZONAS, UTILIZANDO A ATA DE SISTEMA DE REGISTRO DE PREÇOS 13.2023.CPL.1096062.2023.002880, DECORRENTE DO PREGÃO ELETRÔNICO 4.026/2023.</t>
  </si>
  <si>
    <t>VALOR REFERENTE AO PAGAMENTO DE DIÁRIAS À CIDADE DE VITÓRIA/ES, NOS PERÍODOS DE 09 A 13 DE ABRIL DE 2024, A FIM DE PARTICIPAR DA 138.ª REUNIÃO DO CONSELHO NACIONAL DOS CORREGEDORES-GERAIS DO MINISTÉRIO PÚBLICO DOS ESTADOS E DA UNIÃO, CONFORME PORTARIA Nº 0932/2024/PGJ E DEMAIS DOCUMENTOS NO SEI 2024.006359.</t>
  </si>
  <si>
    <t>VALOR REFERENTE AO PAGAMENTO DE DIÁRIAS À CIDADE DE VITÓRIA/ES, NOS PERÍODOS DE 09 A 14 DE ABRIL DE 2024, A FIM DE PARTICIPAR DA 138.ª REUNIÃO DO CONSELHO NACIONAL DOS CORREGEDORES-GERAIS DO MINISTÉRIO PÚBLICO DOS ESTADOS E DA UNIÃO, CONFORME PORTARIA Nº 0932/2024/PGJ E DEMAIS DOCUMENTOS NO SEI 2024.006359.</t>
  </si>
  <si>
    <t>VALOR QUE SE EMPENHA REFERENTE À CONTRAPARTIDA DO FUNDO PROVITA AO CONVÊNIO AFI 1438-FUNDO PROVITA, TERMO DE COLABORAÇÃO 001/2023-MP/PGJ PARA OPERACIONALIZAÇÃO DO PROGRAMA ESTADUAL DE PROTEÇÃO A VÍTIMAS E TESTEMUNHAS AMEAÇADAS NO AMAZONAS (PROVITA/AM), CONFORME CRONOGRAMA DE DESEMBOLSOS E DEMAIS DOCUMENTOS PRESENTES NO PROCESSO SEI Nº 2023.012428.</t>
  </si>
  <si>
    <t>VALOR REFERENTE AO PAGAMENTO DE DIÁRIAS À CIDADE DE VITÓRIA/ES, NOS PERÍODOS DE 09 A 13 DE ABRIL DE 2024, A FIM DE ACOMPANHAR A CORREGEDORA-GERAL DESTE MINISTÉRIO PÚBLICO NA 138.ª REUNIÃO DO CONSELHO NACIONAL DOS CORREGEDORES-GERAIS DO MINISTÉRIO PÚBLICO DOS ESTADOS E DA UNIÃO, CONFORME PORTARIA Nº 443/2024/SUBADM E DEMAIS DOCUMENTOS NO SEI 2024.006359.</t>
  </si>
  <si>
    <t>1º TERMO ADITIVO AO CONTRATO ADMINISTRATIVO Nº 006/2024 - MP/PGJ, QUE ENTRE SI CELEBRARAM MINISTÉRIO PÚBLICO DO ESTADO DO AMAZONAS E A EMPRESA A S PINTO, CUJO OBJETO É A PRESTAÇÃO DE SERVIÇOS TÉCNICOS PARA OPERAÇÃO DOS SISTEMAS DE SONORIZAÇÃO E COMUNICAÇÃO AUDIOVISUAL.</t>
  </si>
  <si>
    <t>VALOR REFERENTE AO PAGAMENTO DE DIÁRIAS, NO PERÍODO DE 12 A 14.04.2024, A FIM DE PARTICIPAREM DO EVENTO DE INAUGURAÇÃO DA SEDE DA PROMOTORIA DE JUSTIÇA DE BARREIRINHA/AM, EDIFÍCIO “SOCORRO DUTRA LINDOSO”, CONFORME PORTARIA 390/2024/SUBADM E DEMAIS DOCUMENTOS NO SEI 2024.008170.</t>
  </si>
  <si>
    <t>EMPENHO REFERENTE A AJUSTES NO RECOLHIMENTO DA CONTRIBUIÇÃO À AMAZONPREV - FFIN, FOLHA 10, GRUPO 14, DO MÊS DE MARÇO/2024.</t>
  </si>
  <si>
    <t>CONTRATAÇÃO DE EMPRESA ESPECIALIZADA NA PRESTAÇÃO DE SERVIÇO DE APERFEIÇOAMENTO DE PESSOAL, TENDO EM VISTA A REALIZAÇÃO DO 21º CONGRESSO BRASILEIRO DE CONTABILIDADE, NA MODALIDADE PRESENCIAL, A SER REALIZADO NOS DIAS 08 A 11 DE SETEMBRO DE 2024, NA CIDADE DE BALNEÁRIO CAMBORIÚ/SC.</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</si>
  <si>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381/2024/SUBADM E DEMAIS DOCUMENTOS NO SEI 2024.006436.</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</si>
  <si>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382/2024/SUBADM E DEMAIS DOCUMENTOS NO SEI 2024.007785.</t>
  </si>
  <si>
    <t>VALOR REFERENTE AO PAGAMENTO DE DIÁRIAS AO MUNICÍPIO DE MANACAPURU/AM, NO DIA 12.04.2024, A FIM DE REALIZAR TRATATIVAS COM O LOCADOR DO IMÓVEL ONDE ESTÃO INSTALADAS AS PROMOTORIAS DE JUSTIÇA DE MANACAPURU/AM, VISANDO SUA DEVOLUÇÃO, CONFORME PORTARIA 411/2024/SUBADM E DEMAIS DOCUMENTOS NO SEI 2024.008301.</t>
  </si>
  <si>
    <t>VALOR REFERENTE AO PAGAMENTO DE DIÁRIAS AO MUNICÍPIO DE MANACAPURU/AM, NO DIA 12.04.2024, A FIM DE CONDUZIR MEMBRO MINISTERIAL EM VEÍCULO OFICIAL PARA QUE REALIZE TRATATIVAS COM O LOCADOR DO IMÓVEL ONDE ESTÃO INSTALADAS AS PROMOTORIAS DE JUSTIÇA DE MANACAPURU/AM, VISANDO SUA DEVOLUÇÃO, CONFORME PORTARIA 411/2024/SUBADM E DEMAIS DOCUMENTOS NO SEI 2024.008301.</t>
  </si>
  <si>
    <t>VALOR REFERENTE AO PAGAMENTO DE DIÁRIAS À CIDADE DE BRASÍLIA/DF, NO PERÍODO DE 16 A 18 DE ABRIL DE 2024, A FIM DE PARTICIPAR DO ATO DE INAUGURAÇÃO DA SEDE DA REPRESENTAÇÃO DO MP DO ESTADO DO PARÁ, BEM COMO DA 10.ª REUNIÃO DO GRUPO NACIONAL DE ACOMPANHAMENTO PROCESSUAL (GNP) DO CONSELHO NACIONAL DE PROCURADORES-GERAIS DO MINISTÉRIO PÚBLICO DOS ESTADOS E DA UNIÃO (CNPG), CONFORME PORTARIA Nº 0936/2024/PGJ E DEMAIS DOCUMENTOS NO SEI 2024.008412.</t>
  </si>
  <si>
    <t>VALOR REFERENTE AO PAGAMENTO DE DIÁRIAS À CIDADE DE BELÉM/PA, NO PERÍODO DE 23 A 28 DE ABRIL DE 2024, A FIM DE PARTICIPAR DO XXII CONGRESSO BRASILEIRO DO MINISTÉRIO PÚBLICO DE MEIO AMBIENTE E REUNIÕES TÉCNICAS PARALELAS, ORGANIZADO PELA ASSOCIAÇÃO BRASILEIRA DOS MEMBROS DO MINISTÉRIO PÚBLICO DE MEIO AMBIENTE (ABRAMPA), BEM COMO DA OFICINA "DESASTRES SOCIOAMBIENTAIS E MUDANÇAS CLIMÁTICAS", CONFORME PORTARIA Nº 0948/2024/PGJ E DEMAIS DOCUMENTOS NO SEI 2024.002309.</t>
  </si>
  <si>
    <t>VALOR REFERENTE AO PAGAMENTO DE DIÁRIAS À CIDADE DE FLORIANÓPOLIS/SC, NO PERÍODO DE 18 A 20.04.2024, A FIM DE PARTICIPAR DO "SEMINÁRIO NACIONAL DE INTELIGÊNCIA E SEGURANÇA INSTITUCIONAL, PERSPECTIVAS E DESAFIOS CONTEMPORÂNEOS", CONFORME PORTARIA Nº 441/2024/SUBADM E DEMAIS DOCUMENTOS NO SEI 2024.007767.</t>
  </si>
  <si>
    <t>VALOR QUE SE EMPENHA EM FAVOR DA EMPRESA F A DOS SANTOS JÚNIOR – LTDA, REFERENTE AO SERVIÇO DE INSTALAÇÃO DE CONDICIONADOR DE AR TIPO SPLIT, COM O PROPÓSITO DE ATENDER ÀS DEMANDAS DAS UNIDADES DESTA PROCURADORIA-GERAL DE JUSTIÇA/AM, CONF. ATA DE REGISTRO DE PREÇO Nº 10.2023.CPL, DESPACHO Nº Nº 517.2024.01AJ-SUBADM E DEMAIS DOCUMENTOS NO SEI N° 2024.006135.</t>
  </si>
  <si>
    <t>VALOR QUE SE EMPENHA EM FAVOR DO SERVIDOR REINALDO SANTOS DE SOUZA, AGENTE DE SERVIÇO - ARTÍFICE ELÉTRICO E HIDRÁULICO, À CIDADE DE LÁBREA/AM, NO PERÍODO DE 09 A 11.04.2024, A FIM DE REALIZAR ATIVIDADES RELACIONADAS À FISCALIZAÇÃO DO CONTRATO ADMINISTRATIVO Nº 009/2023 - MP/PGJ - REFORMA DA EDIFICAÇÃO ONDE ESTÁ INSTALADA A PROMOTORIA DE JUSTIÇA DA COMARCA DE LÁBREA/AM.</t>
  </si>
  <si>
    <t>VALOR QUE SE EMPENHA EM FAVOR DA  EXMA. SRA. DRA. CLEY BARBOSA MARTINS, PROMOTORA DE JUSTIÇA DE ENTRÂNCIA FINAL, A DESLOCAR-SE À CIDADE DE BRASÍLIA/DF, NO PERÍODO DE 11 A 14 DE JUNHO DE 2024, A FIM DE PARTICIPAR DO CONGRESSO CONAMP MULHER - 2.ª EDIÇÃO, A SER REALIZADO NOS DIAS 12 E 13 DE JUNHO DE 2024, CONCEDENDO-LHE PASSAGEM AÉREA NO TRECHO MANAUS / BRASÍLIA / MANAUS E FIXANDO EM 2,5 (DUAS E MEIA) AS SUAS DIÁRIAS, NA FORMA DA LEI.</t>
  </si>
  <si>
    <t>VALOR QUE SE EMPENHA EM FAVOR DA EXMA. SRA. PROCURADORA DE JUSTIÇA DRA. JUSSARA MARIA PORDEUS E SILVA, OUVIDORA-GERAL DO MINISTÉRIO PÚBLICO E PRESIDENTE DO CONSELHO NACIONAL DE OUVIDORES DO MINISTÉRIO PÚBLICO, A DESLOCAR-SE À CIDADE DO RIO DE JANEIRO/RJ, NO PERÍODO DE 15 A 19 DE MAIO DE 2024, A FIM DE PARTICIPAR DA 70.ª REUNIÃO ORDINÁRIA DO CONSELHO NACIONAL DE OUVIDORES DO MINISTÉRIO PÚBLICO (CNOMP), A SER REALIZADA NOS DIAS 16 E 17 DE MAIO DE 2024, NA SEDE DA PGJ DO RJ.</t>
  </si>
  <si>
    <t>VALOR QUE SE EMPENHA EM FAVOR DO DESLOCAMENTO DO SERVIDOR ED TAYLOR MENESES DE SOUSA, CHEFE DO CENTRO DE ATENDIMENTO AO PÚBLICO / SECRETÁRIO EXECUTIVO DO CNOMP, À CIDADE DO RIO DE JANEIRO/RJ, NO PERÍODO DE 15 A 19.05.2024, PARA PARTICIPAR DA 70ª REUNIÃO ORDINÁRIA DO CONSELHO NACIONAL DOS OUVIDORES DO MINISTÉRIO PÚBLICO DOS ESTADOS E DA UNIÃO (CNOMP), A SER REALIZADA NOS DIAS 16 E 17 DE MAIO DE 2024, A FIM DE AUXILIAR NOS TRABALHOS DA PRESIDENTE DO CNOMP, EXMA. SRA. DRA. JUSSARA MARIA.</t>
  </si>
  <si>
    <t>VALOR QUE SE EMPENHA EM FAVOR DO EXMO. SR. DR. ELANDERSON LIMA DUARTE, PROMOTOR DE JUSTIÇA DE ENTRÂNCIA INICIAL E ASSESSOR DO GABINETE DE ASSUNTOS JURÍDICOS, PARA, NA CONDIÇÃO DE REPRESENTANTE DO MINISTÉRIO PÚBLICO DO ESTADO DO AMAZONAS, PARTICIPAR DA 1.ª REUNIÃO ORDINÁRIA DA REDE DE OUVIDORIAS DO MINISTÉRIO PÚBLICO - 2024, QUE OCORRERÁ NO PLENÁRIO DO CONSELHO NACIONAL DO MINISTÉRIO PÚBLICO, NA CIDADE DE BRASÍLIA/DF, NO DIA 18 DE ABRIL DE 2024.</t>
  </si>
  <si>
    <t>VALOR QUE SE EMPENHA EM FAVOR DO EXMO. SR. DR. PAULO STÉLIO SABBÁ GUIMARÃES, PROMOTOR DE JUSTIÇA DE ENTRÂNCIA FINAL, A DESLOCAR-SE À CIDADE DE BRASÍLIA/DF, NO PERÍODO DE 16 A 18 DE ABRIL DE 2024, A FIM DE PARTICIPAR DO CURSO DE APERFEIÇOAMENTO “A ATUAÇÃO DO MP NA TUTELA COLETIVA DO CONTROLE EXTERNO DA ATIVIDADE DE SEGURANÇA DE GRANDES EVENTOS”, A SER REALIZADO PELA ESCOLA SUPERIOR DO MINISTÉRIO PÚBLICO DA UNIÃO - ESMPU, A SER REALIZADO NOS DIAS 17 E 18 DE ABRIL DE 2024.</t>
  </si>
  <si>
    <t>VALOR QUE SE EMPENHA EM FAVOR DO EXMO. SR. DR. HILTON SERRA VIANA, PROMOTOR DE JUSTIÇA DE ENTRÂNCIA FINAL, A DESLOCAR-SE À CIDADE DE BRASÍLIA/DF, NO PERÍODO DE 13 A 16 DE ABRIL DE 2024, A FIM DE PARTICIPAR DA SOLENIDADE DE POSSE DO EXMO. SR. DR. CLAURO ROBERTO DE BORTOLLI NO CARGO DE PROCURADOR-GERAL DE JUSTIÇA MILITAR, BIÊNIO 2024-2026, EVENTO PRESENCIAL A SER REALIZADO NO DIA 15 DE ABRIL DE 2024, ÀS 19H, NO AUDITÓRIO SUBPROCURADORA-GERAL DE JUSTIÇA MILITAR ADRIANA LORANDI.</t>
  </si>
  <si>
    <t>VALOR QUE SE EMPENHA EM FAVOR DA EMPRESA F ALVES DOS SANTOS JUNIOR, REFERENTE AO SERVIÇO DE INSTALAÇÃO DE CONDICIONADOR DE AR TIPO SPLIT PARA ATENDER ÀS DEMANDAS DESTA PGJ, CONFORME DESPACHO Nº 519.2024.01AJ-SUBADM.1301885.2024.006141.
TEM 2 - SERVIÇO DE INSTALAÇÃO DO EQUIPAMENTO EM ESTRUTURAS DE 3 (TRÊS) A 15 (QUINZE) METROS DE ALTURA, POR UNIDADE INSTALADA.
QUANTIDADE REGISTRADA: 30 UNIDADES;
PREÇO UNITÁRIO: R$ 750,00 (SETECENTOS E CINQUENTA REAIS).</t>
  </si>
  <si>
    <t>VALOR QUE SE EMPENHA À FUNDAÇÃO AMAZONPREV, REFERENTE A CONTRIBUIÇÃO PATRONAL QUE INCIDE SOBRE A FOLHA MENSAL DE INATIVOS, VINCULADOS AO FFIN, COMPETÊNCIA: MARÇO/2024, CONFORME OFÍCIO N.º 1564/2024-AMAZONPREV/GERAF/COFIN E DEMAIS DOCUMENTOS DO PROCEDIMENTO INTERNO Nº 2024.008649-SEI.</t>
  </si>
  <si>
    <t>VALOR QUE SE EMPENHA À FUNDAÇÃO AMAZONPREV, REFERENTE A CONTRIBUIÇÃO PATRONAL QUE INCIDE SOBRE A FOLHA MENSAL DE APOSENTADOS/INATIVOS, VINCULADOS AO FPREV, COMPETÊNCIA: MARÇO/2024, CONFORME OFÍCIO N.º 1564/2024-AMAZONPREV/GERAF/COFIN E DEMAIS DOCUMENTOS DO PROCEDIMENTO INTERNO Nº 2024.008649-SEI.</t>
  </si>
  <si>
    <t>VALOR QUE SE EMPENHA À FUNDAÇÃO AMAZONPREV, REFERENTE A CONTRIBUIÇÃO PATRONAL QUE INCIDE SOBRE A FOLHA MENSAL DE PENSIONISTAS, VINCULADOS AO FPREV, COMPETÊNCIA: ABRIL/2024, CONFORME OFÍCIO N.º 1565/2024-AMAZONPREV/GERAF/COFIN E DEMAIS DOCUMENTOS DO PROCEDIMENTO INTERNO Nº 2024.008649-SEI.</t>
  </si>
  <si>
    <t>VALOR QUE SE EMPENHA À FUNDAÇÃO AMAZONPREV, REFERENTE A CONTRIBUIÇÃO PATRONAL QUE INCIDE SOBRE A FOLHA MENSAL DE PENSIONISTAS, VINCULADOS AO FFIN, COMPETÊNCIA: ABRIL/2024, CONFORME OFÍCIO N.º 1565/2024-AMAZONPREV/GERAF/COFIN E DEMAIS DOCUMENTOS DO PROCEDIMENTO INTERNO Nº 2024.008649-SEI.</t>
  </si>
  <si>
    <t>FOLHA DE PAGAMENTO PARA O GRUPO 14 DO ORGAO 114/001 TIPO FOLHA 10 NO MES 04/2024 PARA O(S) GANHO(S)
30 - R$ 6.535.520,09</t>
  </si>
  <si>
    <t>FOLHA DE PAGAMENTO PARA O GRUPO 14 DO ORGAO 114/001 TIPO FOLHA 10 NO MES 04/2024 PARA O(S) GANHO(S)
46 - R$ 189.887,00
1 - R$ 5.184.444,32
376 - R$ 296,75
337 - R$ 4.461,68
338 - R$ 886,26</t>
  </si>
  <si>
    <t>FOLHA DE PAGAMENTO PARA O GRUPO 14 DO ORGAO 114/001 TIPO FOLHA 10 NO MES 04/2024 PARA O(S) GANHO(S)
610 - R$ 120.292,62
211 - R$ 55.539,10
298 - R$ 17.444,10
292 - R$ 10.492,08
250 - R$ 749.701,36
210 - R$ 780.611,71
212 - R$ 10.967,82
249 - R$ 27.726,26
2015 - R$ 28.403,16</t>
  </si>
  <si>
    <t>FOLHA DE PAGAMENTO PARA O GRUPO 14 DO ORGAO 114/001 TIPO FOLHA 10 NO MES 04/2024 PARA O(S) GANHO(S)
186 - R$ 922.370,36
187 - R$ 33.954,39
10 - R$ 11.604,68
2014 - R$ 601.013,34
2016 - R$ 66.225,47</t>
  </si>
  <si>
    <t>FOLHA DE PAGAMENTO PARA O GRUPO 14 DO ORGAO 114/001 TIPO FOLHA 10 NO MES 04/2024 PARA O(S) GANHO(S)
271 - R$ 16.681,44
188 - R$ 35.745,90
193 - R$ 50.838,64
273 - R$ 6.354,83
327 - R$ 5.560,48
275 - R$ 22.241,92
274 - R$ 6.354,83
270 - R$ 7.149,18
24 - R$ 1.423.210,57
269 - R$ 14.298,36
268 - R$ 7.943,54
189 - R$ 6.354,83</t>
  </si>
  <si>
    <t>FOLHA DE PAGAMENTO PARA O GRUPO 14 DO ORGAO 114/001 TIPO FOLHA 10 NO MES 04/2024 PARA O(S) GANHO(S)
708 - R$ 993.042,65</t>
  </si>
  <si>
    <t>FOLHA DE PAGAMENTO PARA O GRUPO 14 DO ORGAO 114/001 TIPO FOLHA 10 NO MES 04/2024 PARA O(S) GANHO(S)
613 - R$ 340.126,96
3 - R$ 20.361,25</t>
  </si>
  <si>
    <t>FOLHA DE PAGAMENTO PARA O GRUPO 14 DO ORGAO 114/001 TIPO FOLHA 10 NO MES 04/2024 PARA O(S) GANHO(S)
282 - R$ 336.027,32</t>
  </si>
  <si>
    <t>FOLHA DE PAGAMENTO PARA O GRUPO 14 DO ORGAO 114/001 TIPO FOLHA 10 NO MES 04/2024 PARA O(S) GANHO(S)
122 - R$ 216.994,12
28 - R$ 19.684,67</t>
  </si>
  <si>
    <t>FOLHA DE PAGAMENTO PARA O GRUPO 14 DO ORGAO 114/001 TIPO FOLHA 10 NO MES 04/2024 PARA O(S) GANHO(S)
149 - R$ 133.875,64
153 - R$ 657,69
152 - R$ 14.669,51
150 - R$ 18.205,10</t>
  </si>
  <si>
    <t>FOLHA DE PAGAMENTO PARA O GRUPO 14 DO ORGAO 114/001 TIPO FOLHA 10 NO MES 04/2024 PARA O(S) GANHO(S)
6 - R$ 121.553,80</t>
  </si>
  <si>
    <t>FOLHA DE PAGAMENTO PARA O GRUPO 14 DO ORGAO 114/001 TIPO FOLHA 10 NO MES 04/2024 PARA O(S) GANHO(S)
710 - R$ 73.773,40
331 - R$ 1.949,51</t>
  </si>
  <si>
    <t>FOLHA DE PAGAMENTO PARA O GRUPO 14 DO ORGAO 114/001 TIPO FOLHA 10 NO MES 04/2024 PARA O(S) GANHO(S)
712 - R$ 35.381,56</t>
  </si>
  <si>
    <t>FOLHA DE PAGAMENTO PARA O GRUPO 14 DO ORGAO 114/001 TIPO FOLHA 10 NO MES 04/2024 PARA O(S) GANHO(S)
299 - R$ 9.716,20
302 - R$ 971,62
301 - R$ 21.521,75</t>
  </si>
  <si>
    <t>FOLHA DE PAGAMENTO PARA O GRUPO 14 DO ORGAO 114/001 TIPO FOLHA 10 NO MES 04/2024 PARA O(S) GANHO(S)
707 - R$ 19.467,39
711 - R$ 11.959,67</t>
  </si>
  <si>
    <t>FOLHA DE PAGAMENTO PARA O GRUPO 14 DO ORGAO 114/001 TIPO FOLHA 10 NO MES 04/2024 PARA O(S) GANHO(S)
283 - R$ 5.867,25
51 - R$ 3.584,50</t>
  </si>
  <si>
    <t>FOLHA DE PAGAMENTO PARA O GRUPO 14 DO ORGAO 114/001 TIPO FOLHA 10 NO MES 04/2024 PARA O(S) GANHO(S)
9984 - R$ 1.544.495,94</t>
  </si>
  <si>
    <t>FOLHA DE PAGAMENTO PARA O GRUPO 14 DO ORGAO 114/001 TIPO FOLHA 10 NO MES 04/2024 PARA O(S) GANHO(S)
9986 - R$ 933.952,76</t>
  </si>
  <si>
    <t>FOLHA DE PAGAMENTO PARA O GRUPO 14 DO ORGAO 114/001 TIPO FOLHA 10 NO MES 04/2024 PARA O(S) GANHO(S)
9990 - R$ 232.750,19</t>
  </si>
  <si>
    <t>FOLHA DE PAGAMENTO PARA O GRUPO 14 DO ORGAO 114/001 TIPO FOLHA 10 NO MES 04/2024 PARA O(S) GANHO(S)
9992 - R$ 2.783,14</t>
  </si>
  <si>
    <t>FOLHA DE PAGAMENTO PARA O GRUPO 14 DO ORGAO 114/001 TIPO FOLHA 61 NO MES 04/2024 PARA O(S) GANHO(S)
296 - R$ 1.250.999,57
712 - R$ 12.716,79</t>
  </si>
  <si>
    <t>FOLHA DE PAGAMENTO PARA O GRUPO 14 DO ORGAO 114/001 TIPO FOLHA 61 NO MES 04/2024 PARA O(S) GANHO(S)
603 - R$ 3.206,43
615 - R$ 760.000,00</t>
  </si>
  <si>
    <t>FOLHA DE PAGAMENTO PARA O GRUPO 14 DO ORGAO 114/001 TIPO FOLHA 61 NO MES 04/2024 PARA O(S) GANHO(S)
711 - R$ 12.762,11
707 - R$ 117.356,02
293 - R$ 431.899,81</t>
  </si>
  <si>
    <t>FOLHA DE PAGAMENTO PARA O GRUPO 14 DO ORGAO 114/001 TIPO FOLHA 61 NO MES 04/2024 PARA O(S) GANHO(S)
618 - R$ 30.736,40
617 - R$ 11.500,00
702 - R$ 5.794,48
703 - R$ 300.000,00</t>
  </si>
  <si>
    <t>FOLHA DE PAGAMENTO PARA O GRUPO 14 DO ORGAO 114/001 TIPO FOLHA 61 NO MES 04/2024 PARA O(S) GANHO(S)
282 - R$ 25.340,30</t>
  </si>
  <si>
    <t>FOLHA DE PAGAMENTO PARA O GRUPO 14 DO ORGAO 114/001 TIPO FOLHA 61 NO MES 04/2024 PARA O(S) GANHO(S)
17 - R$ 19.846,54</t>
  </si>
  <si>
    <t>FOLHA DE PAGAMENTO PARA O GRUPO 14 DO ORGAO 114/001 TIPO FOLHA 61 NO MES 04/2024 PARA O(S) GANHO(S)
31 - R$ 15.421,19
46 - R$ 755,69</t>
  </si>
  <si>
    <t>FOLHA DE PAGAMENTO PARA O GRUPO 14 DO ORGAO 114/001 TIPO FOLHA 61 NO MES 04/2024 PARA O(S) GANHO(S)
326 - R$ 14.000,00</t>
  </si>
  <si>
    <t>FOLHA DE PAGAMENTO PARA O GRUPO 14 DO ORGAO 114/001 TIPO FOLHA 61 NO MES 04/2024 PARA O(S) GANHO(S)
150 - R$ 5.362,33</t>
  </si>
  <si>
    <t>FOLHA DE PAGAMENTO PARA O GRUPO 14 DO ORGAO 114/001 TIPO FOLHA 61 NO MES 04/2024 PARA O(S) GANHO(S)
187 - R$ 119,07
2014 - R$ 147,61
186 - R$ 1.817,64</t>
  </si>
  <si>
    <t>FOLHA DE PAGAMENTO PARA O GRUPO 14 DO ORGAO 114/001 TIPO FOLHA 61 NO MES 04/2024 PARA O(S) GANHO(S)
210 - R$ 1.478,25
298 - R$ 237,37
2015 - R$ 191,52</t>
  </si>
  <si>
    <t>FOLHA DE PAGAMENTO PARA O GRUPO 14 DO ORGAO 114/001 TIPO FOLHA 61 NO MES 04/2024 PARA O(S) GANHO(S)
710 - R$ 712,83</t>
  </si>
  <si>
    <t>FOLHA DE PAGAMENTO PARA O GRUPO 14 DO ORGAO 114/001 TIPO FOLHA 61 NO MES 04/2024 PARA O(S) GANHO(S)
9984 - R$ 84.044,58</t>
  </si>
  <si>
    <t>FOLHA DE PAGAMENTO PARA O GRUPO 14 DO ORGAO 114/001 TIPO FOLHA 61 NO MES 04/2024 PARA O(S) GANHO(S)
9986 - R$ 2.102,46</t>
  </si>
  <si>
    <t>FOLHA DE PAGAMENTO PARA O GRUPO 16 DO ORGAO 114/002 TIPO FOLHA 61 NO MES 04/2024 PARA O(S) GANHO(S)
329 - R$ 4.444,44
325 - R$ 40.815,28</t>
  </si>
  <si>
    <t>FOLHA DE PAGAMENTO PARA O GRUPO 16 DO ORGAO 114/002 TIPO FOLHA 61 NO MES 04/2024 PARA O(S) GANHO(S)
323 - R$ 6.938,77
346 - R$ 20.000,00
615 - R$ 5.000,00</t>
  </si>
  <si>
    <t>FOLHA DE PAGAMENTO PARA O GRUPO 16 DO ORGAO 114/002 TIPO FOLHA 61 NO MES 04/2024 PARA O(S) GANHO(S)
333 - R$ 19.700,00
353 - R$ 7.000,00</t>
  </si>
  <si>
    <t>FOLHA DE PAGAMENTO PARA O GRUPO 16 DO ORGAO 114/002 TIPO FOLHA 61 NO MES 04/2024 PARA O(S) GANHO(S)
9984 - R$ 2.609,84</t>
  </si>
  <si>
    <t>FOLHA DE PAGAMENTO PARA O GRUPO 16 DO ORGAO 114/002 TIPO FOLHA 61 NO MES 04/2024 PARA O(S) GANHO(S)
329 - R$ 5.555,55
325 - R$ 80.311,24</t>
  </si>
  <si>
    <t>FOLHA DE PAGAMENTO PARA O GRUPO 16 DO ORGAO 114/002 TIPO FOLHA 61 NO MES 04/2024 PARA O(S) GANHO(S)
615 - R$ 5.000,00
346 - R$ 10.000,00
323 - R$ 6.938,76</t>
  </si>
  <si>
    <t>FOLHA DE PAGAMENTO PARA O GRUPO 16 DO ORGAO 114/002 TIPO FOLHA 61 NO MES 04/2024 PARA O(S) GANHO(S)
353 - R$ 7.000,00
619 - R$ 14.000,00</t>
  </si>
  <si>
    <t>FOLHA DE PAGAMENTO PARA O GRUPO 16 DO ORGAO 114/002 TIPO FOLHA 61 NO MES 04/2024 PARA O(S) GANHO(S)
9984 - R$ 2.609,88</t>
  </si>
  <si>
    <t>FOLHA DE PAGAMENTO PARA O GRUPO 41 DO ORGAO 114/003 TIPO FOLHA 61 NO MES 04/2024 PARA O(S) GANHO(S)
615 - R$ 424.500,00</t>
  </si>
  <si>
    <t>FOLHA DE PAGAMENTO PARA O GRUPO 41 DO ORGAO 114/003 TIPO FOLHA 61 NO MES 04/2024 PARA O(S) GANHO(S)
349 - R$ 14.000,00
703 - R$ 280.000,00</t>
  </si>
  <si>
    <t>FOLHA DE PAGAMENTO PARA O GRUPO 41 DO ORGAO 114/003 TIPO FOLHA 61 NO MES 04/2024 PARA O(S) GANHO(S)
326 - R$ 38.507,97</t>
  </si>
  <si>
    <t>FOLHA DE PAGAMENTO PARA O GRUPO 41 DO ORGAO 114/003 TIPO FOLHA 61 NO MES 04/2024 PARA O(S) GANHO(S)
325 - R$ 6.506,40</t>
  </si>
  <si>
    <t>FOLHA DE PAGAMENTO PARA O GRUPO 41 DO ORGAO 114/003 TIPO FOLHA 61 NO MES 04/2024 PARA O(S) GANHO(S)
9984 - R$ 32.296,70</t>
  </si>
  <si>
    <t>VALOR QUE SE EMPENHA EM FAVOR DA EMPRESA F ALVES DOS SANTOS JÚNIOR - LTDA, REFERENTE AO SERVIÇO DE INSTALAÇÃO DE CONDICIONADOR DE AR TIPO SPLIT, COM O PROPÓSITO DE ATENDER ÀS DEMANDAS DA UNIDADE DO MINISTÉRIO PÚBLICO NO PARQUE DEZ, CONF. ATA DE REGISTRO DE PREÇO N° 10.2023.CPL, DESPACHO Nº 487.2024.01AJ-SUBADM E DEMAIS DOCUMENTOS NO SEI N° 2023.027242.</t>
  </si>
  <si>
    <t>FOLHA TIPO 10 - GRUPO 14 DO MÊS DE ABRIL/2024
GANHOS:
045 - GRATIFIC AUX MORADIA: R$ 2.455,32</t>
  </si>
  <si>
    <t>FOLHA DE PAGAMENTO ABRIL/2024
GANHO:
328 - AUXÍLIO SAÚDE, FOLHA 10, GRUPO 14 / FOLHA 10 GRUPO 41 / FOLHA 61 GRUPO 14 / FOLHA 61 GRUPO 41</t>
  </si>
  <si>
    <t>CONTRATAÇÃO DE EMPRESA ESPECIALIZADA NO FORNECIMENTO DE SERVIÇOS GRÁFICOS PARA ATENDER ÀS DEMANDAS DO XX CONCURSO DE JÚRI SIMULADO DO MINISTÉRIO PÚBLICO DO ESTADO DO AMAZONAS — EDIÇÃO COMEMORATIVA DE 20 ANOS, PREVISTO O PERÍODO DE 03 A 07 DE JUNHO DE 2024, UTILIZANDO ATA DE SISTEMA DE REGISTRO DE PREÇOS 4.2024.CPL.1237874.2023.015478, DECORRENTE DO PREGÃO ELETRÔNICO 4.049/2023-CPL/MP/PGJ-SRP.</t>
  </si>
  <si>
    <t>EMPENHO REFERENTE À CONTRIBUIÇÃO PATRONAL FPREV, SOBRE O 13º SALÁRIO INTEGRAL NA FOLHA DE PAGAMENTO DE ABRIL/2024.</t>
  </si>
  <si>
    <t>CONTRATAÇÃO DA EMPRESA ESPECIALIZADA PARA REALIZAR A MONTAGEM DE INFRAESTRUTURA NECESSÁRIA PARA INSTALAÇÃO DOS GRUPOS GERADORES DE ENERGIA AUXILIAR DESTINADOS A ATENDER AS NECESSIDADES DO PRÉDIO SEDE E DO AUDITÓRIO CARLOS ALBERTO BANDEIRA DE ARAÚJO​.</t>
  </si>
  <si>
    <t>EMPENHO REFERENTE AO FORNECIMENTO DE SUPRIMENTO DE FUNDOS, PARA ATENDIMENTO DE DESPESAS EVENTUAIS E DE PEQUENO VULTO NO ÂMBITO DO CAO-CRIMO, NO VALOR DE R$ R$ 8.000,00 (OITO MIL REAIS), NOS TERMOS DA PORTARIA 465/2024/SUBADM, E DOCUMENTOS NO SEI 2024.008950.</t>
  </si>
  <si>
    <t>VALOR REFERENTE AO PAGAMENTO DE DIÁRIAS À CIDADE DE BRASÍLIA/DF, NO PERÍODO DE 11 A 14 DE JUNHO DE 2024, A FIM DE PARTICIPAR DO CONGRESSO CONAMP MULHER, PROMOVIDO PELA ASSOCIAÇÃO NACIONAL DOS MEMBROS DO MINISTÉRIO PÚBLICO (CONAMP), CONFORME PORTARIA Nº 0997/2024/PGJ E DEMAIS DOCUMENTOS NO SEI 2024.008137.</t>
  </si>
  <si>
    <t>VALOR REFERENTE AO PAGAMENTO DE DIÁRIAS À CIDADE DE BRASÍLIA/DF, NO PERÍODO DE 16 A 18 DE ABRIL DE 2024, A FIM DE PARTICIPAR DA 17.ª EDIÇÃO DO PROJETO "SEGURANÇA PÚBLICA EM FOCO", CONFORME PORTARIA Nº 0996/2024/PGJ E DEMAIS DOCUMENTOS NO SEI 2024.008477.</t>
  </si>
  <si>
    <t>VALOR QUE SE EMPENHA EM FAVOR DA EXMA. SRA. DRA. SHEYLA ANDRADE DOS SANTOS,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</si>
  <si>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VALOR QUE SE EMPENHA EM FAVOR DA EXMA. SRA. DRA. CHRISTIANE DOLZANY ARAÚJO,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</si>
  <si>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VALOR QUE SE EMPENHA EM FAVOR DA EMPRESA TALENTOS SERVIÇOS DE PRÉ-IMPRESSÃO LTDA-EPP, REFERENTE À CONTRATAÇÃO DE EMPRESA ESPECIALIZADA PARA A PRESTAÇÃO DE SERVIÇO GRÁFICOS, CONFECÇÃO DE MEDALHAS, PLACAS E TROFÉUS, A FIM DE ATENDER ÀS DEMANDAS DO XX CONCURSO DE JÚRI SIMULADO DO MINISTÉRIO PÚBLICO DO ESTADO DO AMAZONAS — EDIÇÃO COMEMORATIVA DE 20 ANOS, PREVISTO O PERÍODO DE 03 A 07 DE JUNHO DE 2024, A SER REALIZADO NO AUDITÓRIO CARLOS ALBERTO BANDEIRA DE ARAÚJO, EDIFÍCIO SEDE DA PGJ-AM.</t>
  </si>
  <si>
    <t>VALOR QUE SE EMPENHA PARA PAGAMENTO DA FOLHA DE ESTAGIÁRIOS, REFERENTE AO MÊS DE ABRIL/2024, CONFORME RELATÓRIO DA FOLHA TIPO 10, GRUPO 314 CONFORME DOCUMENTOS PRESENTES NO PROCEDIMENTO SEI 2024.008649.</t>
  </si>
  <si>
    <t>VALOR QUE SE EMPENHA PARA PAGAMENTO DA FOLHA DE RESIDENTES JURÍDICOS, REFERENTE AO MÊS DE ABRIL/2024, CONFORME RELATÓRIO DA FOLHA TIPO 10, GRUPO 814 CONFORME DOCUMENTOS PRESENTES NO PROCEDIMENTO SEI 2024.008649.</t>
  </si>
  <si>
    <t>VALOR QUE SE EMPENHA EM FAVOR DA EMPRESA B. M. J. COMERCIAL E SERVICOS LTDA, REFERENTE A CONTRATAÇÃO DE EMPRESA ESPECIALIZADA NA PRESTAÇÃO DE SERVIÇOS DE ENGENHARIA PARA REALIZAR A MANUTENÇÃO CORRETIVA DA SUBESTAÇÃO DE ENERGIA DE 300KVA, QUE ATENDE AO PRÉDIO ADMINISTRATIVO DO MINISTÉRIO PÚBLICO DO ESTADO DO AMAZONAS / PROCURADORIA-GERAL DE JUSTIÇA, VISANDO À SOLUÇÃO DOS PROBLEMAS DETECTADOS NO EQUIPAMENTO, EM FUNÇÃO DO SUPERAQUECIMENTO DOS CABOS.</t>
  </si>
  <si>
    <t>FOLHA DE PAGAMENTO PARA O GRUPO 14 DO ORGAO 114/001 TIPO FOLHA 62 NO MES 04/2024 PARA O(S) GANHO(S)
296 - R$ 132.025,56</t>
  </si>
  <si>
    <t>VALOR QUE SE EMPENHA REFERENTE AO TERMO DE CESSÃO DE SERVIDOR, COM ÔNUS AO CESSIONÁRIO, QUE ENTRE SI CELEBRAM O MINISTÉRIO PÚBLICO DO ESTADO AMAZONAS E A PREFEITURA MUNICIPAL DE TEFÉ/AM, CONFORME NAD Nº 153.2024.DOF - ORÇAMENTO E DEMAIS DOCUMENTOS NO SEI N° 2023.027457.</t>
  </si>
  <si>
    <t>VALOR QUE SE EMPENHA EM FAVOR DA EMPRESA ECOSEGME CONSULTORIA AMBIENTAL LTDA​, REFERENTE A PRORROGAÇÃO DO CONTRATO ADMINISTRATIVO 003/2020-MP/PGJ, CUJO OBJETO É A PRESTAÇÃO DE SERVIÇOS DE ANÁLISES LABORATORIAIS DA QUALIDADE DOS EFLUENTES DA ESTAÇÃO DE TRATAMENTO DE ESGOTOS — ETE, INSTALADA NA SEDE DA PROCURADORIA-GERAL DE JUSTIÇA DO ESTADO DO AMAZONAS, CONFORME NAD Nº 154.2024.DOF - ORÇAMENTO E DEMAIS DOCUMENTOS NO SEI N° 2024.005131.</t>
  </si>
  <si>
    <t>VALOR QUE SE EMPENHA REFERENTE À PARCELA PATRONAL INCIDENTE SOBRE A FOLHA DE PAGAMENTO, TIPO 67, NO MÊS DE ABRIL/2021, FUNDO FPREV.</t>
  </si>
  <si>
    <t>VALOR QUE SE EMPENHA REFERENTE À PARCELA PATRONAL INCIDENTE SOBRE A FOLHA DE PAGAMENTO, TIPO 67, NO MÊS DE ABRIL/2021, FUNDO FFIN.</t>
  </si>
  <si>
    <t>VALOR QUE SE EMPENHA EM FAVOR DA SRA. VÂNIA LÚCIA HOUNSELL DE BARROS, AGENTE TÉCNICO - ARQUIVISTA, REFERENTE À CONCESSÃO DE SUPRIMENTO DE FUNDOS PARA ATENDIMENTO DE DESPESAS EVENTUAIS E DE PEQUENO VULTO NO ÂMBITO DA PROCURADORIA-GERAL DE JUSTIÇA, CONFORME PORTARIA 477/2024/SUBADM E DEMAIS DOCUMENTOS NO SEI N° 2024.009514.</t>
  </si>
  <si>
    <t>VALOR QUE SE EMPENHA EM FAVOR DA EMPRESA MONTE MASSELA MALTA SERVICOS MEDICOS E PERICIAS LTDA, REFERENTE À CONTRATAÇÃO DE PROFISSIONAL MÉDICO(A), COM ESPECIALIZAÇÃO EM OBSTETRÍCIA E EXPERIÊNCIA EM PERÍCIAS MÉDICAS, PARA O  ATENDIMENTO DAS NECESSIDADES DO MPAM / 52.ª PROMOTORIA DE JUSTIÇA, MORMENTE A INSTRUÇÃO DO PROCEDIMENTO ADMINISTRATIVO N.º 09.2022.00000610-0, CONFORME NAD Nº 260.2023.DOF - ORÇAMENTO.1096351.2022.023234 E DEMAIS DOCUMENTOS NO SEI N° 2022.023234.</t>
  </si>
  <si>
    <t>VALOR QUE SE EMPENHA EM FAVOR DA SRA. BRIZA CLAUDIAMARA REGO ROCHA, REFERENTE À CONTRATAÇÃO DE PROFISSIONAL MÉDICO(A), COM ESPECIALIZAÇÃO EM NEONATOLOGIA E EXPERIÊNCIA EM PERÍCIAS MÉDICAS, PARA O  ATENDIMENTO DAS NECESSIDADES DO MINISTÉRIO PÚBLICO DO ESTADO DO AMAZONAS / 52.ª PROMOTORIA DE JUSTIÇA, MORMENTE A INSTRUÇÃO DO PROCEDIMENTO ADMINISTRATIVO N.º 09.2022.00000610-0, CONFORME NAD Nº 261.2023.DOF - ORÇAMENTO.1096427.2022.023234 E DEMAIS DOCUMENTOS NO SEI N° 2022.023234.</t>
  </si>
  <si>
    <t>ABRIL/2024</t>
  </si>
  <si>
    <t>F1 CONSTRUÇOES E NAUTICA EIRELI</t>
  </si>
  <si>
    <t>COMPANHIA HUMAITENSE DE AGUAS E SANEAMENTO BASICO</t>
  </si>
  <si>
    <t>JBCONSGRAF CONSTRUCOES EIRELI</t>
  </si>
  <si>
    <t>TELEFONICA BRASIL S.A.</t>
  </si>
  <si>
    <t>CECIL CONCORDE COMERCIO INDUSTRIA IMPORTACAO E EXP</t>
  </si>
  <si>
    <t>CITE ELETRODOMESTICOS LTDA</t>
  </si>
  <si>
    <t>GENILSON RODRIGUES LIMA 14068071683</t>
  </si>
  <si>
    <t>2022NE0002335</t>
  </si>
  <si>
    <t>2023NE0000004</t>
  </si>
  <si>
    <t>2023NE0000047</t>
  </si>
  <si>
    <t>2023NE0000316</t>
  </si>
  <si>
    <t>2023NE0001108</t>
  </si>
  <si>
    <t>2023NE0001459</t>
  </si>
  <si>
    <t>2023NE0001549</t>
  </si>
  <si>
    <t>2023NE0001674</t>
  </si>
  <si>
    <t>2023NE0001839</t>
  </si>
  <si>
    <t>2023NE0001871</t>
  </si>
  <si>
    <t>2023NE0001916</t>
  </si>
  <si>
    <t>2023NE0001924</t>
  </si>
  <si>
    <t>2023NE0002023</t>
  </si>
  <si>
    <t>2023NE0002409</t>
  </si>
  <si>
    <t>2023NE0002448</t>
  </si>
  <si>
    <t>2023NE0002617</t>
  </si>
  <si>
    <t>2023NE0002758</t>
  </si>
  <si>
    <t>2023NE0002797</t>
  </si>
  <si>
    <t xml:space="preserve">REFORMA DO PLENÁRIO TRINDADE DO PRÉDIO SEDE DO MINISTÉRIO PÚBLICO DO ESTADO DO AMAZONAS ¿ MP/AM, LOCALIZADO NA AV. CORONEL TEIXEIRA N.º 7.995 ¿ NOVA ESPERANÇA, COM FORNECIMENTO TOTAL DE MÃO DE OBRA, FERRAMENTAS, EQUIPAMENTOS, MATERIAIS DE CONSUMO, E MATERIAIS DE REPOSIÇÃO NECESSÁRIOS, CONFORME DESPACHO Nº 800.2022.01AJ-SUBADM.0934985.2022.014278 E DEMAIS DOCUMENTOS DO PREGÃO ELETRÔNICO N.º 4.054/2022-CPL/MP/PGJ.
</t>
  </si>
  <si>
    <t>EXECUÇÃO DA CARTA-CONTRATO 010/2021, RELATIVO À PRESTAÇÃO DE SERVIÇOS DE FORNECIMENTO DE ÁGUA POTÁVEL E COLETA DE ESGOTO, VISANDO ATENDER AS UNIDADES DA PGJ NA CIDADE DE HUMAITÁ/AM, PELO PERÍODO DE 60 MESES, COMPREENDENDO DE 14 DE JULHO DE 2021 A 14 DE JU</t>
  </si>
  <si>
    <t xml:space="preserve">VALOR QUE SE EMPENHA À CASA NOVA ENGENHARIA E CONSULTORIA LTDA., NOS TERMOS DO 1º TERMO ADITIVO AO CA 008/2021, DECORRENTE DO P.E. N.º 4.011/2021/CPL/MP/PGJ, RELATIVO À  CONTR. DE PREST. DE SERVIÇOS DE OPERAÇÃO, MANUT. PREV. E CORRET. DE EST. DE TRATAMENTO DE EFLUENTES ¿ ETE, SISTEMA MIZUMO MP 30, INSTALADA NO PRÉDIO SEDE DA PGJ, POR UM PERÍODO DE 12 (DOZE) MESES, COMPREENDENDO DE 27/05/2022 A 27/05/2023, CONFORME DESPACHO Nº 250.2022.03AJ-SUBADM.0788629.2021.018933 DO PI 2021.018933.
</t>
  </si>
  <si>
    <t>AQUISIÇÃO DE SERVIÇOS GRÁFICOS, REPROGRAFIA, ENCADERNAÇÃO E CONFECÇÃO DE MATERIAIS PERSONALIZADOS COM FORNECIMENTO TOTAL DA MATÉRIA-PRIMA NECESSÁRIA PARA SUA CONFECÇÃO, PARA ATENDER À DEMANDA DA PROCURADORIA-GERAL DE JUSTIÇA / OUVIDORIA-GERAL DO MINISTÉRIO PÚBLICO, DE ACORDO COM ATA DE REGISTRO DE PREÇOS Nº 20.2022.CPL E PREGÃO ELETRÔNICO Nº 4.032/2022-CPL/MP/PGJ-SRP, DESPACHO Nº 145.2023.01AJ-SUBADM.0977702.2023.001677 E DEMAIS DOCUMENTOS CONSTANTES DO PI 2023.001677.</t>
  </si>
  <si>
    <t>AQUISIÇÃO DE SERVIÇOS GRÁFICOS.</t>
  </si>
  <si>
    <t xml:space="preserve">VALOR QUE SE EMPENHA À EMPRESA TELEFÔNICA BRASIL S.A. REFERENTE A CONTRATAÇÃO DE EMPRESA ESPECIALIZADA PARA 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t>
  </si>
  <si>
    <t>AQUISIÇÃO DE SERVIÇOS GRÁFICOS, REPROGRAFIA, ENCADERNAÇÃO E CONFECÇÃO DE MATERIAIS PERSONALIZADOS COM FORNECIMENTO TOTAL DA MATÉRIA-PRIMA NECESSÁRIA PARA SUA CONFECÇÃO, PARA ATENDER A DEMANDA DA PROCURADORIA-GERAL DE JUSTIÇA DO ESTADO DO AMAZONAS, REFERENTE A REALIZAÇÃO DO V CONGRESSO DO MINISTÉRIO PÚBLICO DO ESTADO DO AMAZONAS, MEDIANTE UTILIZAÇÃO DA ATA DE REGISTRO DE PREÇOS N.º 20.2022.CPL.0890492.2022.002389, DECORRENTE DO PREGÃO ELETRÔNICO N.º 4.032/2022-CPL/MP/PGJ-SRP.</t>
  </si>
  <si>
    <t xml:space="preserve">1º TERMO ADITIVO AO CONTRATO ADMINISTRATIVO Nº 031/2022 - MP/PGJ, A SER CELEBRADO ENTRE O MINISTÉRIO PÚBLICO DO ESTADO DO AMAZONAS E A EMPRESA F1 CONSTRUCOES E NAUTICA EIRELI,  TENDO POR OBJETO O ACRÉSCIMO E SUPRESSÃO DE SERVIÇOS, NOS TERMOS PREVISTOS EM SUA CLÁUSULA DÉCIMA SÉTIMA, BEM COMO A DILAÇÃO DO PRAZO DE EXECUÇÃO DOS SERVIÇOS OBJETO DO CONTRATO ADMINISTRATIVO N.º 031/2022-MP/PGJ.
</t>
  </si>
  <si>
    <t>AQUISIÇÃO DE SERVIÇOS GRÁFICOS, REPROGRAFIA, ENCADERNAÇÃO E CONFECÇÃO DE MATERIAIS PERSONALIZADOS COM FORNECIMENTO TOTAL DA MATÉRIA-PRIMA NECESSÁRIA PARA SUA CONFECÇÃO.</t>
  </si>
  <si>
    <t>AQUISIÇÃO DE APARELHOS E UTENSÍLIOS DOMÉSTICOS.</t>
  </si>
  <si>
    <t>AQUISIÇÃO DE MATERIAL DE EXPEDIENTE.</t>
  </si>
  <si>
    <t>AQUISIÇÃO DE CONDICIONADORES DE AR E DEMAIS EQUIPAMENTOS PARA ATENDER ÀS DEMANDAS DA PROMOTORIA DE JUSTIÇA DA COMARCA DE EIRUNEPÉ, UTILIZANDO ATA DE SISTEMA DE REGISTRO DE PREÇOS 12.2023.CPL.1091797.2022.024314, DECORRENTE DO PREGÃO ELETRÔNICO 4.008/2023-CPL/MP/PGJ-SRP, CONF. NAD Nº 447.2023.DOF - ORÇAMENTO.</t>
  </si>
  <si>
    <t>VALOR QUE SE EMPENHA EM FAVOR DA EMPRESA GENILSON RODRIGUES LIMA PARA AQUISIÇÃO DOS MATERIAIS ELÉTRICOS, HIDRÁULICOS E OUTROS, UTILIZANDO-SE DA ATA DE REGISTRO DE PREÇO N° 09/2023/CPL/MP/PGJ, RESULTANTE DO PREGÃO ELETRÔNICO Nº 4.017/2023-CPL/MP/PGJ, CONFORME NAD Nº 469.2023.DOF - ORÇAMENTO.1190302.2023.017465 E DEMAIS DOCUMENTOS NO PROCESSO SEI N° 2023.017465.</t>
  </si>
  <si>
    <t>VALOR QUE SE EMPENHA EM FAVOR DA EMPRESA F ALVES DOS SANTOS JÚNIOR, REFERENTE A AQUISIÇÃO DE 1 (UM) APARELHO DE AR CONDICIONADO, MODELO SPLIT, COM CAPACIDADE DE 18.000 BTU'S, PARA SUPRIR AS NECESSIDADES DA ASSESSORIA DE RELAÇÕES PÚBLICAS E CERIMONIAL - ARPC. CONFORME A ATA DE REGISTRO DE PREÇOS Nº 10.2023.CPL E PREGÃO ELETRÔNICO Nº 4.008.2023-CPL/MP/PGJ-SRP.</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</si>
  <si>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MEMORANDO Nº 1006.2023.SPAT.1193327.2023.025826 E DEMAIS DOCUMENTOS NO SEI N° 2023.025826.</t>
  </si>
  <si>
    <t>VALOR QUE SE EMPENHA EM FAVOR DA EMPRESA F ALVES DOS SANTOS JÚNIOR, REFERENTE A AQUISIÇÃO DE CONDICIONADOR DE AR TIPO CASSETE INVERTER DE 48.000 BTUS, COM GARANTIA TOTAL DO FABRICANTE E ASSISTÊNCIA TÉCNICA LOCAL, PARA ATENDER ÀS NECESSIDADES DA REORGANIZAÇÃO DA SALA DA DIRETORIA DE ORÇAMENTO E FINANÇAS DESTA PROCURADORIA-GERAL DE JUSTIÇA DO ESTADO DO AMAZONAS.</t>
  </si>
  <si>
    <t>Anulação da 2024NE0000438</t>
  </si>
  <si>
    <t>2024NE0000854</t>
  </si>
  <si>
    <t>Anulação da 2024NE0000586</t>
  </si>
  <si>
    <t>Anulação da 2024NE0000159</t>
  </si>
  <si>
    <t xml:space="preserve">REF. À CONTRATAÇÃO DE EMPRESA ESPECIALIZADA EM PRESTAÇÃO DE SERVIÇOS DE TRANSPORTE EXECUTIVO DE PASSAGEIROS, COM MOTORISTA, NA MODALIDADE DE DIÁRIA, PARA OS DESLOCAMENTOS EM BRASÍLIA DO PROCURADOR-GERAL DE JUSTIÇA, DOS(AS) MEMBROS(AS) DOS SERVIDORES DO MPAM, EM VIAGEM OFICIAL, CONF. ESPECIFICAÇÕES ESTABELECIDOS NO TERMO DE REFERÊNCIA Nº 12.2023.SETRANS.1070542.2023.012140, POR 12 (DOZE) MESES, CONF. DESPACHO Nº 1284.2023.01AJ-SUBADM.1180829 E DEMAIS DOCUMENTOS NO SEI Nº 2023.012140.
</t>
  </si>
  <si>
    <t xml:space="preserve">VALOR QUE SE EMPENHA REFERENTE À AQUISIÇÃO E SUBSTITUIÇÃO DE COMPRESSOR ROTATIVO HIGHLY 2.75 HP 25370 BTUS R22 208-230V 60 HZ,​ PARA O EQUIPAMENTO CONDICIONADOR DE AR TIPO CASSETE 24.000 BTUS – MARCA CARRIER, MODELO 38KCI024515MC, LOCALIZADO NA SALA DA ASSESSORIA DE SEGURANÇA INSTITUCIONAL, EM FAVOR DA EMPRESA SIGNATÁRIA DO CONTRATO ADMINISTRATIVO 025/2022-MP/PGJ, CONFORME DESPACHO Nº 541.2024.01AJ-SUBADM.1305155 E DEMAIS DOCUMENTOS PRESENTES NO SEI Nº 2023.021644.
</t>
  </si>
  <si>
    <t xml:space="preserve">VALOR QUE SE EMPENHA EM FAVOR DA EMPRESA MODULO CONSULTORIA E GERENCIA PREDIAL LTDA, REFERENTE À PRORROGAÇÃO, POR 12 (DOZE) MESES, BEM COMO O REAJUSTE DE VALOR DO CONTRATO ADMINISTRATIVO 015/2023-MP/PGJ, CUJO OBJETO É 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t>
  </si>
  <si>
    <t xml:space="preserve">REPROGRAMAÇÃO DE SALDOS DA NE 1872/2023 CONFORME DESPACHO Nº 665.2023.03AJ/SUBADM,  REFERENTE A CONTRATAÇÃO DE EMPRESA ESPECIALIZADA PARA PRESTAÇÃO DO SERVIÇO DE READEQUAÇÃO DA ENTRADA PRINCIPAL DE CARROS E PEDESTRES DO PRÉDIO-SEDE DA PROCURADORIA-GERAL DE JUSTIÇA DO ESTADO DO AMAZONAS, LOCALIZADA NA AVENIDA CORONEL TEIXEIRA, 7995, BAIRRO NOVA ESPERANÇA, NA CIDADE DE MANAUS, COM FORNECIMENTO TOTAL DE MÃO DE OBRA, FERRAMENTAS, EQUIPAMENTOS, MATERIAIS DE CONSUMO, E MATERIAIS DE REPOSIÇÃO
</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</si>
  <si>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502.2023.DOF - ORÇAMENTO E DEMAIS DOCUMENTOS NO SEI 2023.021277.
</t>
  </si>
  <si>
    <t xml:space="preserve">PRORROGAÇÃO, POR 12 (DOZE) MESES, DA CARTA-CONTRATO 002/2021-MP/PGJ, CONFORME O SEU 3º TERMO ADITIVO, FIRMADO COM A EMPRESA UPDATE DIGITAL TECNOLOGIA DA INFORMAÇÃO LTDA, CUJO OBJETO É A CONTRATAÇÃO DE EMPRESA ESPECIALIZADA PARA FORNECER SOFTWARE EXCLUSIVO PARA REGISTRO DE OCORRÊNCIAS DE OBRA E PARA O ACOMPANHAMENTO EM TEMPO REAL DAS OBRAS, REFORMAS E MANUTENÇÕES REALIZADAS PELO MINISTÉRIO PÚBLICO DO ESTADO DO AMAZONAS NAS UNIDADES DA CAPITAL E INTERIOR DO ESTADO DO AMAZONAS.
</t>
  </si>
  <si>
    <t>2024NE0000903</t>
  </si>
  <si>
    <t>2024NE0000908</t>
  </si>
  <si>
    <t>Data da última atualização:  10/05/2024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</si>
</sst>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3">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b/>
      <sz val="14"/>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s>
  <fills count="14">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
      <patternFill patternType="solid">
        <fgColor rgb="FFFFFF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30" fillId="0" borderId="0" applyNumberFormat="0" applyFill="0" applyBorder="0" applyAlignment="0" applyProtection="0">
      <alignment vertical="top"/>
    </xf>
    <xf numFmtId="164" fontId="20"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165" fontId="20"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30" fillId="0" borderId="0" applyNumberFormat="0" applyFill="0" applyBorder="0" applyAlignment="0" applyProtection="0">
      <alignment vertical="top"/>
    </xf>
  </cellStyleXfs>
  <cellXfs count="133">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8" fillId="9"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20" fillId="0" borderId="0" xfId="28">
      <alignment vertical="top"/>
    </xf>
    <xf numFmtId="0" fontId="25"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167" fontId="8" fillId="0" borderId="0" xfId="0" applyNumberFormat="1" applyFont="1" applyAlignment="1">
      <alignment vertical="top" wrapText="1"/>
    </xf>
    <xf numFmtId="164" fontId="21" fillId="0" borderId="0" xfId="28" applyFont="1" applyFill="1" applyBorder="1">
      <alignment vertical="top"/>
    </xf>
    <xf numFmtId="49" fontId="25" fillId="0" borderId="0" xfId="0" applyNumberFormat="1" applyFont="1" applyAlignment="1">
      <alignment horizontal="right" vertical="center" wrapText="1"/>
    </xf>
    <xf numFmtId="0" fontId="27" fillId="9" borderId="2" xfId="0" applyFont="1" applyFill="1" applyBorder="1" applyAlignment="1">
      <alignment horizontal="center" vertical="top" wrapText="1"/>
    </xf>
    <xf numFmtId="0" fontId="27" fillId="9" borderId="2" xfId="0" applyFont="1" applyFill="1" applyBorder="1" applyAlignment="1">
      <alignment horizontal="left" vertical="top" wrapText="1"/>
    </xf>
    <xf numFmtId="0" fontId="27" fillId="9" borderId="3" xfId="0" applyFont="1" applyFill="1" applyBorder="1" applyAlignment="1">
      <alignment horizontal="center" vertical="top" wrapText="1"/>
    </xf>
    <xf numFmtId="164" fontId="21" fillId="0" borderId="0" xfId="28" applyFont="1">
      <alignment vertical="top"/>
    </xf>
    <xf numFmtId="0" fontId="8" fillId="0" borderId="0" xfId="0" applyFont="1" applyAlignment="1">
      <alignment vertical="center" wrapText="1"/>
    </xf>
    <xf numFmtId="0" fontId="27" fillId="9" borderId="3" xfId="0" applyFont="1" applyFill="1" applyBorder="1" applyAlignment="1">
      <alignment horizontal="center" vertical="center" wrapText="1"/>
    </xf>
    <xf numFmtId="0" fontId="25" fillId="11" borderId="4" xfId="0" applyFont="1" applyFill="1" applyBorder="1" applyAlignment="1">
      <alignment horizontal="right" vertical="center" wrapText="1"/>
    </xf>
    <xf numFmtId="0" fontId="8" fillId="10"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10" borderId="4" xfId="0" applyFont="1" applyFill="1" applyBorder="1" applyAlignment="1">
      <alignment horizontal="center" vertical="center" wrapText="1"/>
    </xf>
    <xf numFmtId="164" fontId="21" fillId="10" borderId="5" xfId="28" applyFont="1" applyFill="1" applyBorder="1">
      <alignment vertical="top"/>
    </xf>
    <xf numFmtId="0" fontId="26" fillId="11" borderId="0" xfId="0" applyFont="1" applyFill="1" applyAlignment="1">
      <alignment vertical="center" wrapText="1"/>
    </xf>
    <xf numFmtId="0" fontId="26" fillId="11" borderId="0" xfId="0" applyFont="1" applyFill="1" applyAlignment="1">
      <alignment horizontal="left" vertical="center" wrapText="1"/>
    </xf>
    <xf numFmtId="0" fontId="26" fillId="11" borderId="0" xfId="0" applyFont="1" applyFill="1" applyAlignment="1">
      <alignment horizontal="center" vertical="center" wrapText="1"/>
    </xf>
    <xf numFmtId="164" fontId="21" fillId="11" borderId="0" xfId="28" applyFont="1" applyFill="1" applyBorder="1">
      <alignment vertical="top"/>
    </xf>
    <xf numFmtId="0" fontId="27" fillId="9" borderId="4" xfId="0" applyFont="1" applyFill="1" applyBorder="1" applyAlignment="1">
      <alignment horizontal="center" vertical="center" wrapText="1"/>
    </xf>
    <xf numFmtId="0" fontId="27" fillId="9" borderId="4" xfId="0" applyFont="1" applyFill="1" applyBorder="1" applyAlignment="1">
      <alignment horizontal="left" vertical="center" wrapText="1"/>
    </xf>
    <xf numFmtId="164" fontId="21" fillId="9" borderId="4" xfId="28" applyFont="1" applyFill="1" applyBorder="1">
      <alignment vertical="top"/>
    </xf>
    <xf numFmtId="0" fontId="27" fillId="9" borderId="5" xfId="0" applyFont="1" applyFill="1" applyBorder="1" applyAlignment="1">
      <alignment horizontal="center" vertical="center" wrapText="1"/>
    </xf>
    <xf numFmtId="4" fontId="26" fillId="10" borderId="4" xfId="0" applyNumberFormat="1" applyFont="1" applyFill="1" applyBorder="1" applyAlignment="1">
      <alignment horizontal="right" vertical="center" wrapText="1"/>
    </xf>
    <xf numFmtId="164" fontId="21" fillId="10" borderId="4" xfId="28" applyFont="1" applyFill="1" applyBorder="1">
      <alignment vertical="top"/>
    </xf>
    <xf numFmtId="0" fontId="26" fillId="11" borderId="6" xfId="0" applyFont="1" applyFill="1" applyBorder="1" applyAlignment="1">
      <alignment horizontal="left" vertical="center" wrapText="1"/>
    </xf>
    <xf numFmtId="0" fontId="26" fillId="11" borderId="6" xfId="0" applyFont="1" applyFill="1" applyBorder="1" applyAlignment="1">
      <alignment horizontal="center" vertical="center" wrapText="1"/>
    </xf>
    <xf numFmtId="164" fontId="21" fillId="11" borderId="6" xfId="28" applyFont="1" applyFill="1" applyBorder="1">
      <alignment vertical="top"/>
    </xf>
    <xf numFmtId="0" fontId="26" fillId="11" borderId="7"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4" fontId="21" fillId="0" borderId="0" xfId="28" applyFont="1" applyBorder="1">
      <alignment vertical="top"/>
    </xf>
    <xf numFmtId="0" fontId="26" fillId="0" borderId="8" xfId="0" applyFont="1" applyBorder="1" applyAlignment="1">
      <alignment horizontal="left" vertical="top" wrapText="1"/>
    </xf>
    <xf numFmtId="0" fontId="26" fillId="0" borderId="8" xfId="0" applyFont="1" applyBorder="1" applyAlignment="1">
      <alignment horizontal="center" vertical="center" wrapText="1"/>
    </xf>
    <xf numFmtId="0" fontId="26" fillId="0" borderId="8" xfId="0" applyFont="1" applyBorder="1" applyAlignment="1">
      <alignment horizontal="left" vertical="center" wrapText="1"/>
    </xf>
    <xf numFmtId="164" fontId="21" fillId="0" borderId="8" xfId="28" applyFont="1" applyFill="1" applyBorder="1">
      <alignment vertical="top"/>
    </xf>
    <xf numFmtId="0" fontId="26" fillId="0" borderId="0" xfId="0" applyFont="1" applyAlignment="1">
      <alignment horizontal="center" vertical="center" wrapText="1"/>
    </xf>
    <xf numFmtId="0" fontId="26" fillId="0" borderId="0" xfId="0" applyFont="1" applyAlignment="1">
      <alignment horizontal="left" vertical="center" wrapText="1"/>
    </xf>
    <xf numFmtId="165" fontId="8" fillId="0" borderId="0" xfId="0" applyNumberFormat="1" applyFont="1" applyAlignment="1">
      <alignment vertical="center" wrapText="1"/>
    </xf>
    <xf numFmtId="164" fontId="21" fillId="0" borderId="0" xfId="28" applyFont="1" applyFill="1" applyBorder="1" applyProtection="1">
      <alignment vertical="top"/>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164" fontId="21" fillId="12" borderId="0" xfId="28" applyFont="1" applyFill="1" applyBorder="1" applyProtection="1">
      <alignment vertical="top"/>
    </xf>
    <xf numFmtId="168" fontId="26" fillId="0" borderId="0" xfId="0" applyNumberFormat="1" applyFont="1" applyAlignment="1">
      <alignment vertical="center" wrapText="1"/>
    </xf>
    <xf numFmtId="164" fontId="21" fillId="0" borderId="0" xfId="28" applyFont="1" applyFill="1">
      <alignment vertical="top"/>
    </xf>
    <xf numFmtId="166" fontId="26" fillId="0" borderId="0" xfId="0" applyNumberFormat="1" applyFont="1" applyAlignment="1">
      <alignment vertical="center" wrapText="1"/>
    </xf>
    <xf numFmtId="164" fontId="26" fillId="0" borderId="0" xfId="28" applyFont="1" applyFill="1" applyBorder="1" applyAlignment="1" applyProtection="1">
      <alignment vertical="top" wrapText="1"/>
    </xf>
    <xf numFmtId="164" fontId="26" fillId="0" borderId="0" xfId="0" applyNumberFormat="1" applyFont="1" applyAlignment="1">
      <alignment vertical="center" wrapText="1"/>
    </xf>
    <xf numFmtId="164" fontId="31" fillId="9" borderId="2" xfId="28" applyFont="1" applyFill="1" applyBorder="1">
      <alignment vertical="top"/>
    </xf>
    <xf numFmtId="164" fontId="21" fillId="0" borderId="9" xfId="28" applyFont="1" applyFill="1" applyBorder="1" applyProtection="1">
      <alignment vertical="top"/>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167" fontId="8" fillId="11" borderId="0" xfId="0" applyNumberFormat="1" applyFont="1" applyFill="1" applyAlignment="1">
      <alignment vertical="center" wrapText="1"/>
    </xf>
    <xf numFmtId="0" fontId="22" fillId="0" borderId="0" xfId="0" applyFont="1" applyAlignment="1">
      <alignment vertical="center" wrapText="1"/>
    </xf>
    <xf numFmtId="0" fontId="27" fillId="9" borderId="9" xfId="0" applyFont="1" applyFill="1" applyBorder="1" applyAlignment="1">
      <alignment horizontal="center" vertical="center" wrapText="1"/>
    </xf>
    <xf numFmtId="0" fontId="27" fillId="9" borderId="9" xfId="0" applyFont="1" applyFill="1" applyBorder="1" applyAlignment="1">
      <alignment horizontal="left" vertical="center" wrapText="1"/>
    </xf>
    <xf numFmtId="164" fontId="21" fillId="9" borderId="9" xfId="28" applyFont="1" applyFill="1" applyBorder="1">
      <alignment vertical="top"/>
    </xf>
    <xf numFmtId="164" fontId="21" fillId="0" borderId="9" xfId="28" applyFont="1" applyFill="1" applyBorder="1" applyAlignment="1" applyProtection="1">
      <alignment vertical="top" wrapText="1"/>
    </xf>
    <xf numFmtId="0" fontId="25" fillId="11" borderId="9" xfId="0" applyFont="1" applyFill="1" applyBorder="1" applyAlignment="1">
      <alignment horizontal="right" vertical="center" wrapText="1"/>
    </xf>
    <xf numFmtId="0" fontId="8" fillId="10" borderId="9" xfId="0" applyFont="1" applyFill="1" applyBorder="1" applyAlignment="1">
      <alignment vertical="center" wrapText="1"/>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166" fontId="26" fillId="10" borderId="9" xfId="0" applyNumberFormat="1" applyFont="1" applyFill="1" applyBorder="1" applyAlignment="1">
      <alignment horizontal="right" vertical="top" wrapText="1"/>
    </xf>
    <xf numFmtId="164" fontId="21" fillId="10" borderId="9" xfId="28" applyFont="1" applyFill="1" applyBorder="1">
      <alignment vertical="top"/>
    </xf>
    <xf numFmtId="4" fontId="26" fillId="10" borderId="9" xfId="0" applyNumberFormat="1" applyFont="1" applyFill="1" applyBorder="1" applyAlignment="1">
      <alignment horizontal="right" vertical="center" wrapText="1"/>
    </xf>
    <xf numFmtId="0" fontId="25" fillId="0" borderId="9" xfId="0" applyFont="1" applyBorder="1" applyAlignment="1">
      <alignment horizontal="right" vertical="top" wrapText="1"/>
    </xf>
    <xf numFmtId="0" fontId="8" fillId="10" borderId="9" xfId="0" applyFont="1" applyFill="1" applyBorder="1" applyAlignment="1">
      <alignment vertical="top" wrapText="1"/>
    </xf>
    <xf numFmtId="0" fontId="8" fillId="10" borderId="9" xfId="0" applyFont="1" applyFill="1" applyBorder="1" applyAlignment="1">
      <alignment horizontal="left" vertical="top" wrapText="1"/>
    </xf>
    <xf numFmtId="0" fontId="8" fillId="10" borderId="9" xfId="0" applyFont="1" applyFill="1" applyBorder="1" applyAlignment="1">
      <alignment horizontal="center" vertical="top" wrapText="1"/>
    </xf>
    <xf numFmtId="166" fontId="24" fillId="10" borderId="9" xfId="38" applyNumberFormat="1" applyFont="1" applyFill="1" applyBorder="1" applyAlignment="1" applyProtection="1">
      <alignment horizontal="right" vertical="top" wrapText="1"/>
    </xf>
    <xf numFmtId="0" fontId="26" fillId="11" borderId="8" xfId="0" applyFont="1" applyFill="1" applyBorder="1" applyAlignment="1">
      <alignment horizontal="left" vertical="top" wrapText="1"/>
    </xf>
    <xf numFmtId="164" fontId="21" fillId="0" borderId="9" xfId="28" applyFont="1" applyBorder="1">
      <alignment vertical="top"/>
    </xf>
    <xf numFmtId="0" fontId="32" fillId="0" borderId="9" xfId="27" applyFont="1" applyBorder="1" applyAlignment="1">
      <alignment vertical="top" wrapText="1"/>
    </xf>
    <xf numFmtId="164" fontId="31" fillId="9" borderId="9" xfId="28" applyFont="1" applyFill="1" applyBorder="1" applyAlignment="1">
      <alignment horizontal="center" vertical="center" wrapText="1"/>
    </xf>
    <xf numFmtId="164" fontId="24" fillId="10" borderId="9" xfId="28" applyFont="1" applyFill="1" applyBorder="1">
      <alignment vertical="top"/>
    </xf>
    <xf numFmtId="49" fontId="32" fillId="0" borderId="9" xfId="27" applyNumberFormat="1" applyFont="1" applyBorder="1" applyAlignment="1">
      <alignment vertical="top" wrapText="1"/>
    </xf>
    <xf numFmtId="0" fontId="21" fillId="0" borderId="9" xfId="0" applyFont="1" applyBorder="1" applyAlignment="1">
      <alignment vertical="top" wrapText="1"/>
    </xf>
    <xf numFmtId="1" fontId="21" fillId="0" borderId="9" xfId="0" applyNumberFormat="1" applyFont="1" applyBorder="1" applyAlignment="1">
      <alignment vertical="top" wrapText="1"/>
    </xf>
    <xf numFmtId="164" fontId="21" fillId="0" borderId="9" xfId="28" applyFont="1" applyFill="1" applyBorder="1">
      <alignment vertical="top"/>
    </xf>
    <xf numFmtId="166" fontId="24" fillId="10" borderId="10" xfId="38" applyNumberFormat="1" applyFont="1" applyFill="1" applyBorder="1" applyAlignment="1" applyProtection="1">
      <alignment horizontal="right" vertical="top" wrapText="1"/>
    </xf>
    <xf numFmtId="0" fontId="21" fillId="0" borderId="9" xfId="0" applyFont="1" applyBorder="1">
      <alignment vertical="top"/>
    </xf>
    <xf numFmtId="0" fontId="21" fillId="0" borderId="9" xfId="27" applyFont="1" applyBorder="1" applyAlignment="1">
      <alignment vertical="top" wrapText="1"/>
    </xf>
    <xf numFmtId="0" fontId="29" fillId="0" borderId="0" xfId="0" applyFont="1">
      <alignment vertical="top"/>
    </xf>
    <xf numFmtId="2" fontId="21" fillId="0" borderId="9" xfId="0" applyNumberFormat="1" applyFont="1" applyBorder="1" applyAlignment="1">
      <alignment vertical="top" wrapText="1"/>
    </xf>
    <xf numFmtId="0" fontId="21" fillId="0" borderId="0" xfId="0" applyFont="1">
      <alignment vertical="top"/>
    </xf>
    <xf numFmtId="0" fontId="30" fillId="0" borderId="9" xfId="27" applyBorder="1" applyAlignment="1">
      <alignment vertical="top" wrapText="1"/>
    </xf>
    <xf numFmtId="0" fontId="30" fillId="0" borderId="9" xfId="27" applyFill="1" applyBorder="1">
      <alignment vertical="top"/>
    </xf>
    <xf numFmtId="0" fontId="30" fillId="0" borderId="0" xfId="27" applyFill="1" applyBorder="1">
      <alignment vertical="top"/>
    </xf>
    <xf numFmtId="0" fontId="32" fillId="0" borderId="9" xfId="27" applyFont="1" applyFill="1" applyBorder="1" applyAlignment="1">
      <alignment vertical="top" wrapText="1"/>
    </xf>
    <xf numFmtId="164" fontId="21" fillId="0" borderId="10" xfId="28" applyFont="1" applyBorder="1">
      <alignment vertical="top"/>
    </xf>
    <xf numFmtId="0" fontId="0" fillId="0" borderId="9" xfId="0" applyBorder="1">
      <alignment vertical="top"/>
    </xf>
    <xf numFmtId="0" fontId="21" fillId="0" borderId="9" xfId="27" applyFont="1" applyFill="1" applyBorder="1" applyAlignment="1">
      <alignment vertical="top" wrapText="1"/>
    </xf>
    <xf numFmtId="0" fontId="8" fillId="0" borderId="9" xfId="0" applyFont="1" applyBorder="1">
      <alignment vertical="top"/>
    </xf>
    <xf numFmtId="0" fontId="8" fillId="0" borderId="9" xfId="0" applyFont="1" applyBorder="1" applyAlignment="1">
      <alignment vertical="top" wrapText="1"/>
    </xf>
    <xf numFmtId="0" fontId="30" fillId="0" borderId="9" xfId="27" applyBorder="1">
      <alignment vertical="top"/>
    </xf>
    <xf numFmtId="0" fontId="32" fillId="0" borderId="0" xfId="27" applyFont="1" applyBorder="1" applyAlignment="1">
      <alignment vertical="top" wrapText="1"/>
    </xf>
    <xf numFmtId="0" fontId="30" fillId="0" borderId="0" xfId="27" applyBorder="1" applyAlignment="1">
      <alignment vertical="top" wrapText="1"/>
    </xf>
    <xf numFmtId="0" fontId="30" fillId="0" borderId="0" xfId="27">
      <alignment vertical="top"/>
    </xf>
    <xf numFmtId="0" fontId="30" fillId="0" borderId="9" xfId="27" applyBorder="1" applyAlignment="1">
      <alignment horizontal="center" vertical="center" wrapText="1"/>
    </xf>
    <xf numFmtId="0" fontId="32" fillId="0" borderId="9" xfId="27" applyFont="1" applyBorder="1">
      <alignment vertical="top"/>
    </xf>
    <xf numFmtId="0" fontId="21" fillId="0" borderId="9" xfId="0" applyNumberFormat="1" applyFont="1" applyBorder="1" applyAlignment="1">
      <alignment vertical="top" wrapText="1"/>
    </xf>
    <xf numFmtId="0" fontId="8" fillId="0" borderId="9" xfId="0" applyFont="1" applyFill="1" applyBorder="1">
      <alignment vertical="top"/>
    </xf>
    <xf numFmtId="0" fontId="21" fillId="13" borderId="0" xfId="0" applyFont="1" applyFill="1">
      <alignment vertical="top"/>
    </xf>
    <xf numFmtId="0" fontId="26" fillId="11" borderId="0" xfId="0" applyFont="1" applyFill="1" applyAlignment="1">
      <alignment horizontal="left" vertical="center" wrapText="1"/>
    </xf>
    <xf numFmtId="0" fontId="26" fillId="11" borderId="14" xfId="0" applyFont="1" applyFill="1" applyBorder="1" applyAlignment="1">
      <alignment horizontal="left" vertical="center" wrapText="1"/>
    </xf>
    <xf numFmtId="0" fontId="28" fillId="0" borderId="11" xfId="0" applyFont="1" applyBorder="1" applyAlignment="1">
      <alignment horizontal="center" vertical="top" wrapText="1"/>
    </xf>
    <xf numFmtId="0" fontId="28" fillId="0" borderId="12" xfId="0" applyFont="1" applyBorder="1" applyAlignment="1">
      <alignment horizontal="center" vertical="top" wrapText="1"/>
    </xf>
    <xf numFmtId="0" fontId="28" fillId="0" borderId="13" xfId="0" applyFont="1" applyBorder="1" applyAlignment="1">
      <alignment horizontal="center" vertical="top" wrapText="1"/>
    </xf>
    <xf numFmtId="0" fontId="16" fillId="0" borderId="15"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8" xfId="0" applyFont="1" applyFill="1" applyBorder="1" applyAlignment="1">
      <alignment vertical="center" wrapText="1"/>
    </xf>
    <xf numFmtId="49" fontId="25" fillId="0" borderId="0" xfId="0" applyNumberFormat="1" applyFont="1" applyAlignment="1">
      <alignment horizontal="right" vertical="center" wrapText="1"/>
    </xf>
    <xf numFmtId="0" fontId="25" fillId="0" borderId="0" xfId="0" applyFont="1" applyAlignment="1">
      <alignment horizontal="right" vertical="center" wrapText="1"/>
    </xf>
    <xf numFmtId="0" fontId="26" fillId="0" borderId="0" xfId="0" applyFont="1" applyAlignment="1">
      <alignment horizontal="left" vertical="center" wrapText="1"/>
    </xf>
    <xf numFmtId="0" fontId="26" fillId="11" borderId="8" xfId="0" applyFont="1" applyFill="1" applyBorder="1" applyAlignment="1">
      <alignment horizontal="left" vertical="center" wrapText="1"/>
    </xf>
    <xf numFmtId="0" fontId="8" fillId="0" borderId="0" xfId="0" applyFont="1" applyAlignment="1">
      <alignment horizontal="left" vertical="top" wrapText="1"/>
    </xf>
    <xf numFmtId="0" fontId="30" fillId="0" borderId="9" xfId="27" applyBorder="1" applyAlignment="1">
      <alignment horizontal="center" vertical="center"/>
    </xf>
  </cellXfs>
  <cellStyles count="42">
    <cellStyle name="Accent 1 1" xfId="1"/>
    <cellStyle name="Accent 1 2" xfId="2"/>
    <cellStyle name="Accent 2 1" xfId="3"/>
    <cellStyle name="Accent 2 2" xfId="4"/>
    <cellStyle name="Accent 3 1" xfId="5"/>
    <cellStyle name="Accent 3 1 2" xfId="6"/>
    <cellStyle name="Accent 3 2" xfId="7"/>
    <cellStyle name="Accent 3 2 2" xfId="8"/>
    <cellStyle name="Accent 4" xfId="9"/>
    <cellStyle name="Accent 5" xfId="10"/>
    <cellStyle name="Bad 1" xfId="11"/>
    <cellStyle name="Bad 2" xfId="12"/>
    <cellStyle name="Error 1" xfId="13"/>
    <cellStyle name="Error 2" xfId="14"/>
    <cellStyle name="Footnote 1" xfId="15"/>
    <cellStyle name="Footnote 2" xfId="16"/>
    <cellStyle name="Good 1" xfId="17"/>
    <cellStyle name="Good 1 2" xfId="18"/>
    <cellStyle name="Good 2" xfId="19"/>
    <cellStyle name="Good 2 2" xfId="20"/>
    <cellStyle name="Heading 1 1" xfId="21"/>
    <cellStyle name="Heading 1 2" xfId="22"/>
    <cellStyle name="Heading 2 1" xfId="23"/>
    <cellStyle name="Heading 2 2" xfId="24"/>
    <cellStyle name="Heading 3" xfId="25"/>
    <cellStyle name="Heading 4" xfId="26"/>
    <cellStyle name="Hiperlink" xfId="27" builtinId="8"/>
    <cellStyle name="Hyperlink" xfId="41"/>
    <cellStyle name="Moeda" xfId="28" builtinId="4"/>
    <cellStyle name="Neutral 1" xfId="29"/>
    <cellStyle name="Neutral 2" xfId="30"/>
    <cellStyle name="Normal" xfId="0" builtinId="0"/>
    <cellStyle name="Normal 2" xfId="31"/>
    <cellStyle name="Note 1" xfId="32"/>
    <cellStyle name="Note 2" xfId="33"/>
    <cellStyle name="Status 1" xfId="34"/>
    <cellStyle name="Status 2" xfId="35"/>
    <cellStyle name="Text 1" xfId="36"/>
    <cellStyle name="Text 2" xfId="37"/>
    <cellStyle name="Vírgula" xfId="38" builtinId="3"/>
    <cellStyle name="Warning 1" xfId="39"/>
    <cellStyle name="Warning 2" xfId="40"/>
  </cellStyles>
  <dxfs count="10">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 xmlns:a16="http://schemas.microsoft.com/office/drawing/2014/main"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www.mpam.mp.br/images/1_TA_ao_CT_N%C2%BA_034-2021_-_MP-PGJ_52def.pdf" TargetMode="External"/><Relationship Id="rId170" Type="http://schemas.openxmlformats.org/officeDocument/2006/relationships/hyperlink" Target="https://www.mpam.mp.br/images/4%C2%BA_TA_ao_CT_10-2020_-_MP-PGJ_0fe62.pdf" TargetMode="External"/><Relationship Id="rId268" Type="http://schemas.openxmlformats.org/officeDocument/2006/relationships/hyperlink" Target="https://www.mpam.mp.br/images/transparencia/Empenhos_2023/NE_2178_6fe0c.pdf" TargetMode="External"/><Relationship Id="rId475" Type="http://schemas.openxmlformats.org/officeDocument/2006/relationships/hyperlink" Target="https://www.mpam.mp.br/images/transparencia/Empenhos_2024/NE_214_ca0c2.pdf" TargetMode="External"/><Relationship Id="rId682" Type="http://schemas.openxmlformats.org/officeDocument/2006/relationships/hyperlink" Target="https://www.mpam.mp.br/images/transparencia/Empenhos_2024/NE_497_0e6fd.pdf" TargetMode="External"/><Relationship Id="rId128" Type="http://schemas.openxmlformats.org/officeDocument/2006/relationships/hyperlink" Target="https://www.mpam.mp.br/images/transparencia/Empenhos_2024/NE_71_31f2f.pdf" TargetMode="External"/><Relationship Id="rId335" Type="http://schemas.openxmlformats.org/officeDocument/2006/relationships/hyperlink" Target="https://www.mpam.mp.br/images/transparencia/Empenhos_2023/NE_45_3ea07.pdf" TargetMode="External"/><Relationship Id="rId542" Type="http://schemas.openxmlformats.org/officeDocument/2006/relationships/hyperlink" Target="https://www.mpam.mp.br/images/transparencia/Empenhos_2024/NE_292_c32aa.pdf" TargetMode="External"/><Relationship Id="rId987" Type="http://schemas.openxmlformats.org/officeDocument/2006/relationships/hyperlink" Target="https://www.mpam.mp.br/images/transparencia/Empenhos_2024/NE_732_2ce68.pdf" TargetMode="External"/><Relationship Id="rId402" Type="http://schemas.openxmlformats.org/officeDocument/2006/relationships/hyperlink" Target="https://www.mpam.mp.br/images/transparencia/Empenhos_2024/NE_133_09b09.pdf" TargetMode="External"/><Relationship Id="rId847" Type="http://schemas.openxmlformats.org/officeDocument/2006/relationships/hyperlink" Target="https://www.mpam.mp.br/images/transparencia/Empenhos_2024/NE_682_c7c3f.pdf" TargetMode="External"/><Relationship Id="rId1032" Type="http://schemas.openxmlformats.org/officeDocument/2006/relationships/hyperlink" Target="https://www.mpam.mp.br/images/transparencia/Empenhos_2024/NE_777_1465e.pdf" TargetMode="External"/><Relationship Id="rId707" Type="http://schemas.openxmlformats.org/officeDocument/2006/relationships/hyperlink" Target="https://www.mpam.mp.br/images/transparencia/Empenhos_2024/NE_523_c8996.pdf" TargetMode="External"/><Relationship Id="rId914" Type="http://schemas.openxmlformats.org/officeDocument/2006/relationships/hyperlink" Target="https://www.mpam.mp.br/images/1%C2%BA_TA_ao_CT_08-2023_-_MP-PGJ_b6d6d.pdf" TargetMode="External"/><Relationship Id="rId43" Type="http://schemas.openxmlformats.org/officeDocument/2006/relationships/hyperlink" Target="https://www.mpam.mp.br/images/3_TA_ao_CT_N%C2%BA_022-2021_-_MP-PGJ_3d457.pdf" TargetMode="External"/><Relationship Id="rId192" Type="http://schemas.openxmlformats.org/officeDocument/2006/relationships/hyperlink" Target="https://www.mpam.mp.br/images/CT_07-2024_-_MP-PGJ_aa585.pdf" TargetMode="External"/><Relationship Id="rId497" Type="http://schemas.openxmlformats.org/officeDocument/2006/relationships/hyperlink" Target="https://www.mpam.mp.br/images/transparencia/Empenhos_2024/NE_236_b13ec.pdf" TargetMode="External"/><Relationship Id="rId357" Type="http://schemas.openxmlformats.org/officeDocument/2006/relationships/hyperlink" Target="https://www.mpam.mp.br/images/transparencia/Empenhos_2023/NE_2458_6cc0b.pdf" TargetMode="External"/><Relationship Id="rId217" Type="http://schemas.openxmlformats.org/officeDocument/2006/relationships/hyperlink" Target="https://www.mpam.mp.br/images/transparencia/Empenhos_2023/NE_254_4b70a.pdf" TargetMode="External"/><Relationship Id="rId564" Type="http://schemas.openxmlformats.org/officeDocument/2006/relationships/hyperlink" Target="https://www.mpam.mp.br/images/transparencia/Empenhos_2024/NE_315_b39fa.pdf" TargetMode="External"/><Relationship Id="rId771" Type="http://schemas.openxmlformats.org/officeDocument/2006/relationships/hyperlink" Target="https://www.mpam.mp.br/images/transparencia/Empenhos_2024/NE_596_5afbe.pdf" TargetMode="External"/><Relationship Id="rId869" Type="http://schemas.openxmlformats.org/officeDocument/2006/relationships/hyperlink" Target="https://www.mpam.mp.br/images/transparencia/Empenhos_2024/NE_704_22002.pdf" TargetMode="External"/><Relationship Id="rId424" Type="http://schemas.openxmlformats.org/officeDocument/2006/relationships/hyperlink" Target="https://www.mpam.mp.br/images/transparencia/Empenhos_2024/NE_156_5c0a2.pdf" TargetMode="External"/><Relationship Id="rId631" Type="http://schemas.openxmlformats.org/officeDocument/2006/relationships/hyperlink" Target="https://www.mpam.mp.br/images/transparencia/Empenhos_2024/NE_436_82d67.pdf" TargetMode="External"/><Relationship Id="rId729" Type="http://schemas.openxmlformats.org/officeDocument/2006/relationships/hyperlink" Target="https://www.mpam.mp.br/images/transparencia/Empenhos_2024/NE_548_28eb5.pdf" TargetMode="External"/><Relationship Id="rId1054" Type="http://schemas.openxmlformats.org/officeDocument/2006/relationships/hyperlink" Target="https://www.mpam.mp.br/images/transparencia/Empenhos_2024/NE_802_32ce5.pdf" TargetMode="External"/><Relationship Id="rId936" Type="http://schemas.openxmlformats.org/officeDocument/2006/relationships/hyperlink" Target="https://www.mpam.mp.br/images/transparencia/Empenhos_2024/NE_406_6517d.pdf" TargetMode="External"/><Relationship Id="rId1121" Type="http://schemas.openxmlformats.org/officeDocument/2006/relationships/hyperlink" Target="https://www.mpam.mp.br/images/transparencia/Empenhos_2024/NE_870_17dec.pdf" TargetMode="External"/><Relationship Id="rId65" Type="http://schemas.openxmlformats.org/officeDocument/2006/relationships/hyperlink" Target="https://www.mpam.mp.br/images/transparencia/Empenhos_2024/NE_6_27425.pdf" TargetMode="External"/><Relationship Id="rId281" Type="http://schemas.openxmlformats.org/officeDocument/2006/relationships/hyperlink" Target="https://www.mpam.mp.br/images/transparencia/Empenhos_2023/NE_2406_39522.pdf" TargetMode="External"/><Relationship Id="rId141" Type="http://schemas.openxmlformats.org/officeDocument/2006/relationships/hyperlink" Target="https://www.mpam.mp.br/images/transparencia/Empenhos_2024/NE_86_693a4.pdf" TargetMode="External"/><Relationship Id="rId379" Type="http://schemas.openxmlformats.org/officeDocument/2006/relationships/hyperlink" Target="https://www.mpam.mp.br/images/transparencia/Empenhos_2024/NE_109_58310.pdf" TargetMode="External"/><Relationship Id="rId586" Type="http://schemas.openxmlformats.org/officeDocument/2006/relationships/hyperlink" Target="https://www.mpam.mp.br/images/transparencia/Empenhos_2024/NE_342_e7e1c.pdf" TargetMode="External"/><Relationship Id="rId793" Type="http://schemas.openxmlformats.org/officeDocument/2006/relationships/hyperlink" Target="https://www.mpam.mp.br/images/transparencia/Empenhos_2024/NE_622_a1fb1.pdf" TargetMode="External"/><Relationship Id="rId7" Type="http://schemas.openxmlformats.org/officeDocument/2006/relationships/hyperlink" Target="https://www.mpam.mp.br/images/CT_21-2023_-_MP-PGJ_4dc3f.pdf" TargetMode="External"/><Relationship Id="rId239" Type="http://schemas.openxmlformats.org/officeDocument/2006/relationships/hyperlink" Target="https://www.mpam.mp.br/images/CT_22-2023_-_MP-PGJ_e60b0.pdf" TargetMode="External"/><Relationship Id="rId446" Type="http://schemas.openxmlformats.org/officeDocument/2006/relationships/hyperlink" Target="https://www.mpam.mp.br/images/transparencia/Empenhos_2024/NE_178_f09e3.pdf" TargetMode="External"/><Relationship Id="rId653" Type="http://schemas.openxmlformats.org/officeDocument/2006/relationships/hyperlink" Target="https://www.mpam.mp.br/images/transparencia/Empenhos_2024/NE_459_13799.pdf" TargetMode="External"/><Relationship Id="rId1076" Type="http://schemas.openxmlformats.org/officeDocument/2006/relationships/hyperlink" Target="https://www.mpam.mp.br/images/transparencia/Empenhos_2024/NE_824_ce2cf.pdf" TargetMode="External"/><Relationship Id="rId306" Type="http://schemas.openxmlformats.org/officeDocument/2006/relationships/hyperlink" Target="https://www.mpam.mp.br/images/2_TA_ao_CT_N%C2%BA_033-2021-MP-PGJ_5ca34.pdf" TargetMode="External"/><Relationship Id="rId860" Type="http://schemas.openxmlformats.org/officeDocument/2006/relationships/hyperlink" Target="https://www.mpam.mp.br/images/transparencia/Empenhos_2024/NE_695_59c6b.pdf" TargetMode="External"/><Relationship Id="rId958" Type="http://schemas.openxmlformats.org/officeDocument/2006/relationships/hyperlink" Target="https://www.mpam.mp.br/images/transparencia/Empenhos_2024/NE_489_bd05d.pdf" TargetMode="External"/><Relationship Id="rId1143" Type="http://schemas.openxmlformats.org/officeDocument/2006/relationships/hyperlink" Target="https://www.mpam.mp.br/images/transparencia/Empenhos_2024/NE_893_10505.pdf" TargetMode="External"/><Relationship Id="rId87" Type="http://schemas.openxmlformats.org/officeDocument/2006/relationships/hyperlink" Target="https://www.mpam.mp.br/images/transparencia/Empenhos_2024/NE_28_9bace.pdf" TargetMode="External"/><Relationship Id="rId513" Type="http://schemas.openxmlformats.org/officeDocument/2006/relationships/hyperlink" Target="https://www.mpam.mp.br/images/transparencia/Empenhos_2024/NE_253_b9996.pdf" TargetMode="External"/><Relationship Id="rId720" Type="http://schemas.openxmlformats.org/officeDocument/2006/relationships/hyperlink" Target="https://www.mpam.mp.br/images/transparencia/Empenhos_2024/NE_536_f53d2.pdf" TargetMode="External"/><Relationship Id="rId818" Type="http://schemas.openxmlformats.org/officeDocument/2006/relationships/hyperlink" Target="https://www.mpam.mp.br/images/transparencia/Empenhos_2024/NE_653_c6e29.pdf" TargetMode="External"/><Relationship Id="rId1003" Type="http://schemas.openxmlformats.org/officeDocument/2006/relationships/hyperlink" Target="https://www.mpam.mp.br/images/transparencia/Empenhos_2024/NE_748_29785.pdf" TargetMode="External"/><Relationship Id="rId14" Type="http://schemas.openxmlformats.org/officeDocument/2006/relationships/hyperlink" Target="https://www.mpam.mp.br/images/CCT_06-2022_-_MP-PGJ_b19f3.pdf" TargetMode="External"/><Relationship Id="rId163" Type="http://schemas.openxmlformats.org/officeDocument/2006/relationships/hyperlink" Target="https://www.mpam.mp.br/images/transparencia/Empenhos_2023/NE_1221_4d643.pdf" TargetMode="External"/><Relationship Id="rId370" Type="http://schemas.openxmlformats.org/officeDocument/2006/relationships/hyperlink" Target="https://www.mpam.mp.br/images/1%C2%BA_TA_ao_CCT_03-2024_-_MP-PGJ_af319.pdf" TargetMode="External"/><Relationship Id="rId230" Type="http://schemas.openxmlformats.org/officeDocument/2006/relationships/hyperlink" Target="https://www.mpam.mp.br/images/transparencia/Empenhos_2023/NE_845_20199.pdf" TargetMode="External"/><Relationship Id="rId468" Type="http://schemas.openxmlformats.org/officeDocument/2006/relationships/hyperlink" Target="https://www.mpam.mp.br/images/transparencia/Empenhos_2024/NE_206_e7948.pdf" TargetMode="External"/><Relationship Id="rId675" Type="http://schemas.openxmlformats.org/officeDocument/2006/relationships/hyperlink" Target="https://www.mpam.mp.br/images/transparencia/Empenhos_2024/NE_490_d97dc.pdf" TargetMode="External"/><Relationship Id="rId882" Type="http://schemas.openxmlformats.org/officeDocument/2006/relationships/hyperlink" Target="https://www.mpam.mp.br/images/CT_36-2023_-_MP-PGJ_7f83c.pdf" TargetMode="External"/><Relationship Id="rId1098" Type="http://schemas.openxmlformats.org/officeDocument/2006/relationships/hyperlink" Target="https://www.mpam.mp.br/images/transparencia/Empenhos_2024/NE_846_550a6.pdf" TargetMode="External"/><Relationship Id="rId328" Type="http://schemas.openxmlformats.org/officeDocument/2006/relationships/hyperlink" Target="https://www.mpam.mp.br/images/2%C2%BA_TA_ao_CT_012-2021_-_MP-PGJ_3e59d.pdf" TargetMode="External"/><Relationship Id="rId535" Type="http://schemas.openxmlformats.org/officeDocument/2006/relationships/hyperlink" Target="https://www.mpam.mp.br/images/transparencia/Empenhos_2024/NE_283_61ddc.pdf" TargetMode="External"/><Relationship Id="rId742" Type="http://schemas.openxmlformats.org/officeDocument/2006/relationships/hyperlink" Target="https://www.mpam.mp.br/images/transparencia/Empenhos_2024/NE_562_67050.pdf" TargetMode="External"/><Relationship Id="rId602" Type="http://schemas.openxmlformats.org/officeDocument/2006/relationships/hyperlink" Target="https://www.mpam.mp.br/images/transparencia/Empenhos_2024/NE_358_58aae.pdf" TargetMode="External"/><Relationship Id="rId1025" Type="http://schemas.openxmlformats.org/officeDocument/2006/relationships/hyperlink" Target="https://www.mpam.mp.br/images/transparencia/Empenhos_2024/NE_770_33795.pdf" TargetMode="External"/><Relationship Id="rId907" Type="http://schemas.openxmlformats.org/officeDocument/2006/relationships/hyperlink" Target="https://www.mpam.mp.br/images/transparencia/Empenhos_2024/NE_438_b8788.pdf" TargetMode="External"/><Relationship Id="rId36" Type="http://schemas.openxmlformats.org/officeDocument/2006/relationships/hyperlink" Target="https://www.mpam.mp.br/images/Contratos/2023/Aditivos/5%C2%BA_TA_ao_CT_03-2019_-_MP-PGJ_4f3e5.pdf" TargetMode="External"/><Relationship Id="rId185" Type="http://schemas.openxmlformats.org/officeDocument/2006/relationships/hyperlink" Target="https://www.mpam.mp.br/images/CT_03-2024_-_MP-PGJ_39380.pdf" TargetMode="External"/><Relationship Id="rId392" Type="http://schemas.openxmlformats.org/officeDocument/2006/relationships/hyperlink" Target="https://www.mpam.mp.br/images/transparencia/Empenhos_2024/NE_122_a281b.pdf" TargetMode="External"/><Relationship Id="rId697" Type="http://schemas.openxmlformats.org/officeDocument/2006/relationships/hyperlink" Target="https://www.mpam.mp.br/images/transparencia/Empenhos_2024/NE_512_91316.pdf" TargetMode="External"/><Relationship Id="rId252" Type="http://schemas.openxmlformats.org/officeDocument/2006/relationships/hyperlink" Target="https://www.mpam.mp.br/images/transparencia/Empenhos_2023/NE_1886_ccb8d.pdf" TargetMode="External"/><Relationship Id="rId112" Type="http://schemas.openxmlformats.org/officeDocument/2006/relationships/hyperlink" Target="https://www.mpam.mp.br/images/transparencia/Empenhos_2024/NE_55_dd0e9.pdf" TargetMode="External"/><Relationship Id="rId557" Type="http://schemas.openxmlformats.org/officeDocument/2006/relationships/hyperlink" Target="https://www.mpam.mp.br/images/transparencia/Empenhos_2024/NE_308_7b3e4.pdf" TargetMode="External"/><Relationship Id="rId764" Type="http://schemas.openxmlformats.org/officeDocument/2006/relationships/hyperlink" Target="v" TargetMode="External"/><Relationship Id="rId971" Type="http://schemas.openxmlformats.org/officeDocument/2006/relationships/hyperlink" Target="https://www.mpam.mp.br/images/transparencia/Empenhos_2024/NE_716_27f9d.pdf" TargetMode="External"/><Relationship Id="rId417" Type="http://schemas.openxmlformats.org/officeDocument/2006/relationships/hyperlink" Target="https://www.mpam.mp.br/images/transparencia/Empenhos_2024/NE_149_e1e78.pdf" TargetMode="External"/><Relationship Id="rId624" Type="http://schemas.openxmlformats.org/officeDocument/2006/relationships/hyperlink" Target="https://www.mpam.mp.br/images/transparencia/Empenhos_2024/NE_429_953a3.pdf" TargetMode="External"/><Relationship Id="rId831" Type="http://schemas.openxmlformats.org/officeDocument/2006/relationships/hyperlink" Target="https://www.mpam.mp.br/images/transparencia/Empenhos_2024/NE_666_2194b.pdf" TargetMode="External"/><Relationship Id="rId1047" Type="http://schemas.openxmlformats.org/officeDocument/2006/relationships/hyperlink" Target="https://www.mpam.mp.br/images/transparencia/Empenhos_2024/NE_795_2df1a.pdf" TargetMode="External"/><Relationship Id="rId263" Type="http://schemas.openxmlformats.org/officeDocument/2006/relationships/hyperlink" Target="https://www.mpam.mp.br/images/transparencia/Empenhos_2023/NE_2068_c4845.pdf" TargetMode="External"/><Relationship Id="rId470" Type="http://schemas.openxmlformats.org/officeDocument/2006/relationships/hyperlink" Target="https://www.mpam.mp.br/images/transparencia/Empenhos_2024/NE_208_0e852.pdf" TargetMode="External"/><Relationship Id="rId929" Type="http://schemas.openxmlformats.org/officeDocument/2006/relationships/hyperlink" Target="https://www.mpam.mp.br/images/transparencia/Empenhos_2024/NE_387_27705.pdf" TargetMode="External"/><Relationship Id="rId1114" Type="http://schemas.openxmlformats.org/officeDocument/2006/relationships/hyperlink" Target="https://www.mpam.mp.br/images/transparencia/Empenhos_2024/NE_863_f420f.pdf" TargetMode="External"/><Relationship Id="rId58" Type="http://schemas.openxmlformats.org/officeDocument/2006/relationships/hyperlink" Target="https://www.mpam.mp.br/images/2_TA_ao_CT_N%C2%BA_035-2021-MP-PGJ_cea87.pdf" TargetMode="External"/><Relationship Id="rId123" Type="http://schemas.openxmlformats.org/officeDocument/2006/relationships/hyperlink" Target="https://www.mpam.mp.br/images/transparencia/Empenhos_2024/NE_66_8cb93.pdf" TargetMode="External"/><Relationship Id="rId330" Type="http://schemas.openxmlformats.org/officeDocument/2006/relationships/hyperlink" Target="https://www.mpam.mp.br/images/CT_24-2023_-_MP-PGJ_933fa.pdf" TargetMode="External"/><Relationship Id="rId568" Type="http://schemas.openxmlformats.org/officeDocument/2006/relationships/hyperlink" Target="https://www.mpam.mp.br/images/transparencia/Empenhos_2024/NE_319_e032c.pdf" TargetMode="External"/><Relationship Id="rId775" Type="http://schemas.openxmlformats.org/officeDocument/2006/relationships/hyperlink" Target="https://www.mpam.mp.br/images/transparencia/Empenhos_2024/NE_600_dac91.pdf" TargetMode="External"/><Relationship Id="rId982" Type="http://schemas.openxmlformats.org/officeDocument/2006/relationships/hyperlink" Target="https://www.mpam.mp.br/images/transparencia/Empenhos_2024/NE_727_0c0a6.pdf" TargetMode="External"/><Relationship Id="rId428" Type="http://schemas.openxmlformats.org/officeDocument/2006/relationships/hyperlink" Target="https://www.mpam.mp.br/images/transparencia/Empenhos_2024/NE_160_7ec34.pdf" TargetMode="External"/><Relationship Id="rId635" Type="http://schemas.openxmlformats.org/officeDocument/2006/relationships/hyperlink" Target="https://www.mpam.mp.br/images/transparencia/Empenhos_2024/NE_441_14cb0.pdf" TargetMode="External"/><Relationship Id="rId842" Type="http://schemas.openxmlformats.org/officeDocument/2006/relationships/hyperlink" Target="https://www.mpam.mp.br/images/transparencia/Empenhos_2024/NE_677_fe03a.pdf" TargetMode="External"/><Relationship Id="rId1058" Type="http://schemas.openxmlformats.org/officeDocument/2006/relationships/hyperlink" Target="https://www.mpam.mp.br/images/transparencia/Empenhos_2024/NE_806_f5100.pdf" TargetMode="External"/><Relationship Id="rId274" Type="http://schemas.openxmlformats.org/officeDocument/2006/relationships/hyperlink" Target="https://www.mpam.mp.br/images/transparencia/Empenhos_2023/NE_2260_48c03.pdf" TargetMode="External"/><Relationship Id="rId481" Type="http://schemas.openxmlformats.org/officeDocument/2006/relationships/hyperlink" Target="https://www.mpam.mp.br/images/transparencia/Empenhos_2024/NE_220_dc672.pdf" TargetMode="External"/><Relationship Id="rId702" Type="http://schemas.openxmlformats.org/officeDocument/2006/relationships/hyperlink" Target="https://www.mpam.mp.br/images/transparencia/Empenhos_2024/NE_517_faf5d.pdf" TargetMode="External"/><Relationship Id="rId1125" Type="http://schemas.openxmlformats.org/officeDocument/2006/relationships/hyperlink" Target="https://www.mpam.mp.br/images/transparencia/Empenhos_2024/NE_874_aa6c1.pdf" TargetMode="External"/><Relationship Id="rId69" Type="http://schemas.openxmlformats.org/officeDocument/2006/relationships/hyperlink" Target="https://www.mpam.mp.br/images/transparencia/Empenhos_2024/NE_10_eb222.pdf" TargetMode="External"/><Relationship Id="rId134" Type="http://schemas.openxmlformats.org/officeDocument/2006/relationships/hyperlink" Target="https://www.mpam.mp.br/images/transparencia/Empenhos_2024/NE_79_e4140.pdf" TargetMode="External"/><Relationship Id="rId579" Type="http://schemas.openxmlformats.org/officeDocument/2006/relationships/hyperlink" Target="https://www.mpam.mp.br/images/transparencia/Empenhos_2024/NE_335_cb17d.pdf" TargetMode="External"/><Relationship Id="rId786" Type="http://schemas.openxmlformats.org/officeDocument/2006/relationships/hyperlink" Target="https://www.mpam.mp.br/images/transparencia/Empenhos_2024/NE_615_88b5c.pdf" TargetMode="External"/><Relationship Id="rId993" Type="http://schemas.openxmlformats.org/officeDocument/2006/relationships/hyperlink" Target="https://www.mpam.mp.br/images/transparencia/Empenhos_2024/NE_738_b4b7f.pdf" TargetMode="External"/><Relationship Id="rId341" Type="http://schemas.openxmlformats.org/officeDocument/2006/relationships/hyperlink" Target="https://www.mpam.mp.br/images/transparencia/Empenhos_2023/NE_747_d7657.pdf" TargetMode="External"/><Relationship Id="rId439" Type="http://schemas.openxmlformats.org/officeDocument/2006/relationships/hyperlink" Target="https://www.mpam.mp.br/images/transparencia/Empenhos_2024/NE_171_1308b.pdf" TargetMode="External"/><Relationship Id="rId646" Type="http://schemas.openxmlformats.org/officeDocument/2006/relationships/hyperlink" Target="https://www.mpam.mp.br/images/transparencia/Empenhos_2024/NE_452_b5bc9.pdf" TargetMode="External"/><Relationship Id="rId1069" Type="http://schemas.openxmlformats.org/officeDocument/2006/relationships/hyperlink" Target="https://www.mpam.mp.br/images/transparencia/Empenhos_2024/NE_817_2229f.pdf" TargetMode="External"/><Relationship Id="rId201" Type="http://schemas.openxmlformats.org/officeDocument/2006/relationships/hyperlink" Target="https://www.mpam.mp.br/images/NE_204_9f28d.pdf" TargetMode="External"/><Relationship Id="rId285" Type="http://schemas.openxmlformats.org/officeDocument/2006/relationships/hyperlink" Target="https://www.mpam.mp.br/images/transparencia/Empenhos_2023/NE_2422_3cf08.pdf" TargetMode="External"/><Relationship Id="rId506" Type="http://schemas.openxmlformats.org/officeDocument/2006/relationships/hyperlink" Target="https://www.mpam.mp.br/images/transparencia/Empenhos_2024/NE_246_56f7a.pdf" TargetMode="External"/><Relationship Id="rId853" Type="http://schemas.openxmlformats.org/officeDocument/2006/relationships/hyperlink" Target="https://www.mpam.mp.br/images/transparencia/Empenhos_2024/NE_688_0d21f.pdf" TargetMode="External"/><Relationship Id="rId1136" Type="http://schemas.openxmlformats.org/officeDocument/2006/relationships/hyperlink" Target="https://www.mpam.mp.br/images/transparencia/Empenhos_2024/NE_885_42e38.pdf" TargetMode="External"/><Relationship Id="rId492" Type="http://schemas.openxmlformats.org/officeDocument/2006/relationships/hyperlink" Target="https://www.mpam.mp.br/images/transparencia/Empenhos_2024/NE_231_68791.pdf" TargetMode="External"/><Relationship Id="rId713" Type="http://schemas.openxmlformats.org/officeDocument/2006/relationships/hyperlink" Target="https://www.mpam.mp.br/images/transparencia/Empenhos_2024/NE_529_d3e51.pdf" TargetMode="External"/><Relationship Id="rId797" Type="http://schemas.openxmlformats.org/officeDocument/2006/relationships/hyperlink" Target="https://www.mpam.mp.br/images/transparencia/Empenhos_2024/NE_626_807a7.pdf" TargetMode="External"/><Relationship Id="rId920" Type="http://schemas.openxmlformats.org/officeDocument/2006/relationships/hyperlink" Target="https://www.mpam.mp.br/images/transparencia/Empenhos_2024/NE_378_64e3a.pdf" TargetMode="External"/><Relationship Id="rId145" Type="http://schemas.openxmlformats.org/officeDocument/2006/relationships/hyperlink" Target="https://www.mpam.mp.br/images/transparencia/Empenhos_2024/NE_90_81e4d.pdf" TargetMode="External"/><Relationship Id="rId352" Type="http://schemas.openxmlformats.org/officeDocument/2006/relationships/hyperlink" Target="https://www.mpam.mp.br/images/transparencia/Empenhos_2023/NE_2371_cf5d8.pdf" TargetMode="External"/><Relationship Id="rId212" Type="http://schemas.openxmlformats.org/officeDocument/2006/relationships/hyperlink" Target="https://www.mpam.mp.br/images/1%C2%BA_TAP_a_TCS_n%C2%BA_10-2021_-_MP-PGJ_-_2021.007091_ec916.pdf" TargetMode="External"/><Relationship Id="rId657" Type="http://schemas.openxmlformats.org/officeDocument/2006/relationships/hyperlink" Target="https://www.mpam.mp.br/images/transparencia/Empenhos_2024/NE_467_15ba6.pdf" TargetMode="External"/><Relationship Id="rId864" Type="http://schemas.openxmlformats.org/officeDocument/2006/relationships/hyperlink" Target="https://www.mpam.mp.br/images/transparencia/Empenhos_2024/NE_699_ae3e5.pdf" TargetMode="External"/><Relationship Id="rId296" Type="http://schemas.openxmlformats.org/officeDocument/2006/relationships/hyperlink" Target="https://www.mpam.mp.br/images/transparencia/Empenhos_2023/NE_2516_5ae5e.pdf" TargetMode="External"/><Relationship Id="rId517" Type="http://schemas.openxmlformats.org/officeDocument/2006/relationships/hyperlink" Target="https://www.mpam.mp.br/images/transparencia/Empenhos_2024/NE_257_9b5cc.pdf" TargetMode="External"/><Relationship Id="rId724" Type="http://schemas.openxmlformats.org/officeDocument/2006/relationships/hyperlink" Target="https://www.mpam.mp.br/images/transparencia/Empenhos_2024/NE_540_f20ac.pdf" TargetMode="External"/><Relationship Id="rId931" Type="http://schemas.openxmlformats.org/officeDocument/2006/relationships/hyperlink" Target="https://www.mpam.mp.br/images/transparencia/Empenhos_2024/NE_389_d52d6.pdf" TargetMode="External"/><Relationship Id="rId1147" Type="http://schemas.openxmlformats.org/officeDocument/2006/relationships/hyperlink" Target="https://www.mpam.mp.br/images/transparencia/Empenhos_2024/NE_897_07685.pdf" TargetMode="External"/><Relationship Id="rId60" Type="http://schemas.openxmlformats.org/officeDocument/2006/relationships/hyperlink" Target="https://www.mpam.mp.br/images/transparencia/Empenhos_2024/NE_1_be49e.pdf" TargetMode="External"/><Relationship Id="rId156" Type="http://schemas.openxmlformats.org/officeDocument/2006/relationships/hyperlink" Target="https://www.mpam.mp.br/images/transparencia/Empenhos_2024/NE_101_9c4e2.pdf" TargetMode="External"/><Relationship Id="rId363" Type="http://schemas.openxmlformats.org/officeDocument/2006/relationships/hyperlink" Target="https://www.mpam.mp.br/images/transparencia/Empenhos_2023/NE_2647_492bf.pdf" TargetMode="External"/><Relationship Id="rId570" Type="http://schemas.openxmlformats.org/officeDocument/2006/relationships/hyperlink" Target="https://www.mpam.mp.br/images/transparencia/Empenhos_2024/NE_321_2890e.pdf" TargetMode="External"/><Relationship Id="rId1007" Type="http://schemas.openxmlformats.org/officeDocument/2006/relationships/hyperlink" Target="https://www.mpam.mp.br/images/transparencia/Empenhos_2024/NE_752_2a0b6.pdf" TargetMode="External"/><Relationship Id="rId223" Type="http://schemas.openxmlformats.org/officeDocument/2006/relationships/hyperlink" Target="https://www.mpam.mp.br/images/CT_07-2023_-_MP-PGJ_fb5b5.pdf" TargetMode="External"/><Relationship Id="rId430" Type="http://schemas.openxmlformats.org/officeDocument/2006/relationships/hyperlink" Target="https://www.mpam.mp.br/images/transparencia/Empenhos_2024/NE_162_3b8b2.pdf" TargetMode="External"/><Relationship Id="rId668" Type="http://schemas.openxmlformats.org/officeDocument/2006/relationships/hyperlink" Target="https://www.mpam.mp.br/images/transparencia/Empenhos_2024/NE_479_523de.pdf" TargetMode="External"/><Relationship Id="rId875" Type="http://schemas.openxmlformats.org/officeDocument/2006/relationships/hyperlink" Target="https://www.mpam.mp.br/images/transparencia/Empenhos_2024/NE_453_7a231.pdf" TargetMode="External"/><Relationship Id="rId1060" Type="http://schemas.openxmlformats.org/officeDocument/2006/relationships/hyperlink" Target="https://www.mpam.mp.br/images/transparencia/Empenhos_2024/NE_808_d7d25.pdf" TargetMode="External"/><Relationship Id="rId18" Type="http://schemas.openxmlformats.org/officeDocument/2006/relationships/hyperlink" Target="https://www.mpam.mp.br/images/Contratos/2023/Aditivos/1%C2%BA_TA_ao_CT_01-2022_-_MP-PGJ_04229.pdf" TargetMode="External"/><Relationship Id="rId528" Type="http://schemas.openxmlformats.org/officeDocument/2006/relationships/hyperlink" Target="https://www.mpam.mp.br/images/transparencia/Empenhos_2024/NE_270_06f08.pdf" TargetMode="External"/><Relationship Id="rId735" Type="http://schemas.openxmlformats.org/officeDocument/2006/relationships/hyperlink" Target="https://www.mpam.mp.br/images/transparencia/Empenhos_2024/NE_555_42180.pdf" TargetMode="External"/><Relationship Id="rId942" Type="http://schemas.openxmlformats.org/officeDocument/2006/relationships/hyperlink" Target="https://www.mpam.mp.br/images/transparencia/Empenhos_2024/NE_412_67066.pdf" TargetMode="External"/><Relationship Id="rId1158" Type="http://schemas.openxmlformats.org/officeDocument/2006/relationships/hyperlink" Target="https://www.mpam.mp.br/images/transparencia/Empenhos_2024/NE_910_dea20.pdf" TargetMode="External"/><Relationship Id="rId167" Type="http://schemas.openxmlformats.org/officeDocument/2006/relationships/hyperlink" Target="https://www.mpam.mp.br/images/transparencia/Empenhos_2023/NE_2000_8362e.pdf" TargetMode="External"/><Relationship Id="rId374" Type="http://schemas.openxmlformats.org/officeDocument/2006/relationships/hyperlink" Target="https://www.mpam.mp.br/images/CT_12-2023_-_MP-PGJ_f3cba.pdf" TargetMode="External"/><Relationship Id="rId581" Type="http://schemas.openxmlformats.org/officeDocument/2006/relationships/hyperlink" Target="https://www.mpam.mp.br/images/transparencia/Empenhos_2024/NE_337_d5ff3.pdf" TargetMode="External"/><Relationship Id="rId1018" Type="http://schemas.openxmlformats.org/officeDocument/2006/relationships/hyperlink" Target="https://www.mpam.mp.br/images/transparencia/Empenhos_2024/NE_763_b7c1b.pdf" TargetMode="External"/><Relationship Id="rId71" Type="http://schemas.openxmlformats.org/officeDocument/2006/relationships/hyperlink" Target="https://www.mpam.mp.br/images/transparencia/Empenhos_2024/NE_12_149c7.pdf" TargetMode="External"/><Relationship Id="rId234" Type="http://schemas.openxmlformats.org/officeDocument/2006/relationships/hyperlink" Target="https://www.mpam.mp.br/images/transparencia/Empenhos_2023/NE_1252_ecd18.pdf" TargetMode="External"/><Relationship Id="rId679" Type="http://schemas.openxmlformats.org/officeDocument/2006/relationships/hyperlink" Target="https://www.mpam.mp.br/images/transparencia/Empenhos_2024/NE_494_66ebf.pdf" TargetMode="External"/><Relationship Id="rId802" Type="http://schemas.openxmlformats.org/officeDocument/2006/relationships/hyperlink" Target="https://www.mpam.mp.br/images/transparencia/Empenhos_2024/NE_634_678c2.pdf" TargetMode="External"/><Relationship Id="rId886" Type="http://schemas.openxmlformats.org/officeDocument/2006/relationships/hyperlink" Target="https://www.mpam.mp.br/images/1%C2%BA_TAP_a_CT_n%C2%BA_08-2021_-_MP-PGJ_-_2021.018933_e6f70.pdf" TargetMode="External"/><Relationship Id="rId2" Type="http://schemas.openxmlformats.org/officeDocument/2006/relationships/hyperlink" Target="https://www.mpam.mp.br/images/3%C2%BA_TAP_a_CT_n%C2%BA_16-2020_-_MP-PGJ_-_2022.016682_e1fd1.pdf" TargetMode="External"/><Relationship Id="rId29" Type="http://schemas.openxmlformats.org/officeDocument/2006/relationships/hyperlink" Target="https://www.mpam.mp.br/images/CT_15-2023_-_MP-PGJ_777a8.pdf" TargetMode="External"/><Relationship Id="rId441" Type="http://schemas.openxmlformats.org/officeDocument/2006/relationships/hyperlink" Target="https://www.mpam.mp.br/images/transparencia/Empenhos_2024/NE_173_24ba8.pdf" TargetMode="External"/><Relationship Id="rId539" Type="http://schemas.openxmlformats.org/officeDocument/2006/relationships/hyperlink" Target="https://www.mpam.mp.br/images/transparencia/Empenhos_2024/NE_289_542f4.pdf" TargetMode="External"/><Relationship Id="rId746" Type="http://schemas.openxmlformats.org/officeDocument/2006/relationships/hyperlink" Target="https://www.mpam.mp.br/images/transparencia/Empenhos_2024/NE_566_93ea6.pdf" TargetMode="External"/><Relationship Id="rId1071" Type="http://schemas.openxmlformats.org/officeDocument/2006/relationships/hyperlink" Target="https://www.mpam.mp.br/images/transparencia/Empenhos_2024/NE_819_90e92.pdf" TargetMode="External"/><Relationship Id="rId178" Type="http://schemas.openxmlformats.org/officeDocument/2006/relationships/hyperlink" Target="https://www.mpam.mp.br/images/CCT_n%C2%BA_01-2024-MP-PGJ_88e7c.pdf" TargetMode="External"/><Relationship Id="rId301" Type="http://schemas.openxmlformats.org/officeDocument/2006/relationships/hyperlink" Target="https://www.mpam.mp.br/images/transparencia/Empenhos_2023/NE_2690_560f6.pdf" TargetMode="External"/><Relationship Id="rId953" Type="http://schemas.openxmlformats.org/officeDocument/2006/relationships/hyperlink" Target="https://www.mpam.mp.br/images/transparencia/Empenhos_2024/NE_423_56b41.pdf" TargetMode="External"/><Relationship Id="rId1029" Type="http://schemas.openxmlformats.org/officeDocument/2006/relationships/hyperlink" Target="https://www.mpam.mp.br/images/transparencia/Empenhos_2024/NE_774_6ee9b.pdf" TargetMode="External"/><Relationship Id="rId82" Type="http://schemas.openxmlformats.org/officeDocument/2006/relationships/hyperlink" Target="https://www.mpam.mp.br/images/transparencia/Empenhos_2024/NE_23_2d44f.pdf" TargetMode="External"/><Relationship Id="rId385" Type="http://schemas.openxmlformats.org/officeDocument/2006/relationships/hyperlink" Target="https://www.mpam.mp.br/images/transparencia/Empenhos_2024/NE_115_f443d.pdf" TargetMode="External"/><Relationship Id="rId592" Type="http://schemas.openxmlformats.org/officeDocument/2006/relationships/hyperlink" Target="https://www.mpam.mp.br/images/transparencia/Empenhos_2024/NE_348_52c61.pdf" TargetMode="External"/><Relationship Id="rId606" Type="http://schemas.openxmlformats.org/officeDocument/2006/relationships/hyperlink" Target="https://www.mpam.mp.br/images/transparencia/Empenhos_2024/NE_362_8356a.pdf" TargetMode="External"/><Relationship Id="rId813" Type="http://schemas.openxmlformats.org/officeDocument/2006/relationships/hyperlink" Target="https://www.mpam.mp.br/images/transparencia/Empenhos_2024/NE_648_5bddf.pdf" TargetMode="External"/><Relationship Id="rId245" Type="http://schemas.openxmlformats.org/officeDocument/2006/relationships/hyperlink" Target="https://www.mpam.mp.br/images/transparencia/Empenhos_2023/NE_1716_cebe7.pdf" TargetMode="External"/><Relationship Id="rId452" Type="http://schemas.openxmlformats.org/officeDocument/2006/relationships/hyperlink" Target="https://www.mpam.mp.br/images/transparencia/Empenhos_2024/NE_184_871c6.pdf" TargetMode="External"/><Relationship Id="rId897" Type="http://schemas.openxmlformats.org/officeDocument/2006/relationships/hyperlink" Target="https://www.mpam.mp.br/images/transparencia/Empenhos_2023/NE_1839_bdae2.pdf" TargetMode="External"/><Relationship Id="rId1082" Type="http://schemas.openxmlformats.org/officeDocument/2006/relationships/hyperlink" Target="https://www.mpam.mp.br/images/transparencia/Empenhos_2024/NE_830_87653.pdf" TargetMode="External"/><Relationship Id="rId105" Type="http://schemas.openxmlformats.org/officeDocument/2006/relationships/hyperlink" Target="https://www.mpam.mp.br/images/transparencia/Empenhos_2024/NE_47_5308e.pdf" TargetMode="External"/><Relationship Id="rId312" Type="http://schemas.openxmlformats.org/officeDocument/2006/relationships/hyperlink" Target="https://www.mpam.mp.br/images/transparencia/Empenhos_2023/NE_2798_6c2b2.pdf" TargetMode="External"/><Relationship Id="rId757" Type="http://schemas.openxmlformats.org/officeDocument/2006/relationships/hyperlink" Target="v" TargetMode="External"/><Relationship Id="rId964" Type="http://schemas.openxmlformats.org/officeDocument/2006/relationships/hyperlink" Target="https://www.mpam.mp.br/images/transparencia/Empenhos_2024/NE_709_36b27.pdf" TargetMode="External"/><Relationship Id="rId93" Type="http://schemas.openxmlformats.org/officeDocument/2006/relationships/hyperlink" Target="https://www.mpam.mp.br/images/transparencia/Empenhos_2024/NE_34_5657b.pdf" TargetMode="External"/><Relationship Id="rId189" Type="http://schemas.openxmlformats.org/officeDocument/2006/relationships/hyperlink" Target="https://www.mpam.mp.br/images/CT_05-2024_-_MP-PGJ_3adfc.pdf" TargetMode="External"/><Relationship Id="rId396" Type="http://schemas.openxmlformats.org/officeDocument/2006/relationships/hyperlink" Target="https://www.mpam.mp.br/images/transparencia/Empenhos_2024/NE_127_72440.pdf" TargetMode="External"/><Relationship Id="rId617" Type="http://schemas.openxmlformats.org/officeDocument/2006/relationships/hyperlink" Target="https://www.mpam.mp.br/images/transparencia/Empenhos_2024/NE_395_3ce20.pdf" TargetMode="External"/><Relationship Id="rId824" Type="http://schemas.openxmlformats.org/officeDocument/2006/relationships/hyperlink" Target="https://www.mpam.mp.br/images/transparencia/Empenhos_2024/NE_659_e820b.pdf" TargetMode="External"/><Relationship Id="rId256" Type="http://schemas.openxmlformats.org/officeDocument/2006/relationships/hyperlink" Target="https://www.mpam.mp.br/images/transparencia/Empenhos_2023/NE_1917_c31f2.pdf" TargetMode="External"/><Relationship Id="rId463" Type="http://schemas.openxmlformats.org/officeDocument/2006/relationships/hyperlink" Target="https://www.mpam.mp.br/images/transparencia/Empenhos_2024/NE_201_5d1f5.pdf" TargetMode="External"/><Relationship Id="rId670" Type="http://schemas.openxmlformats.org/officeDocument/2006/relationships/hyperlink" Target="https://www.mpam.mp.br/images/transparencia/Empenhos_2024/NE_481_ff0e7.pdf" TargetMode="External"/><Relationship Id="rId1093" Type="http://schemas.openxmlformats.org/officeDocument/2006/relationships/hyperlink" Target="https://www.mpam.mp.br/images/transparencia/Empenhos_2024/NE_841_17950.pdf" TargetMode="External"/><Relationship Id="rId1107" Type="http://schemas.openxmlformats.org/officeDocument/2006/relationships/hyperlink" Target="https://www.mpam.mp.br/images/transparencia/Empenhos_2024/NE_856_912e9.pdf" TargetMode="External"/><Relationship Id="rId116" Type="http://schemas.openxmlformats.org/officeDocument/2006/relationships/hyperlink" Target="https://www.mpam.mp.br/images/transparencia/Empenhos_2024/NE_59_b2836.pdf" TargetMode="External"/><Relationship Id="rId323" Type="http://schemas.openxmlformats.org/officeDocument/2006/relationships/hyperlink" Target="https://www.mpam.mp.br/images/3%C2%BA_TA_ao_CC_003-2020_-_MP-PGJ_03dbd.pdf" TargetMode="External"/><Relationship Id="rId530" Type="http://schemas.openxmlformats.org/officeDocument/2006/relationships/hyperlink" Target="https://www.mpam.mp.br/images/transparencia/Empenhos_2024/NE_272_010af.pdf" TargetMode="External"/><Relationship Id="rId768" Type="http://schemas.openxmlformats.org/officeDocument/2006/relationships/hyperlink" Target="https://www.mpam.mp.br/images/transparencia/Empenhos_2024/NE_591_ad349.pdf" TargetMode="External"/><Relationship Id="rId975" Type="http://schemas.openxmlformats.org/officeDocument/2006/relationships/hyperlink" Target="https://www.mpam.mp.br/images/transparencia/Empenhos_2024/NE_720_c3bb3.pdf" TargetMode="External"/><Relationship Id="rId1160" Type="http://schemas.openxmlformats.org/officeDocument/2006/relationships/hyperlink" Target="https://www.mpam.mp.br/images/transparencia/Empenhos_2024/NE_903_ab2e8.pdf" TargetMode="External"/><Relationship Id="rId20" Type="http://schemas.openxmlformats.org/officeDocument/2006/relationships/hyperlink" Target="https://www.mpam.mp.br/images/2_TA_ao_CT_N%C2%BA_031-2021_-_MP-PGJ_8d986.pdf" TargetMode="External"/><Relationship Id="rId628" Type="http://schemas.openxmlformats.org/officeDocument/2006/relationships/hyperlink" Target="https://www.mpam.mp.br/images/transparencia/Empenhos_2024/NE_433_cc53b.pdf" TargetMode="External"/><Relationship Id="rId835" Type="http://schemas.openxmlformats.org/officeDocument/2006/relationships/hyperlink" Target="https://www.mpam.mp.br/images/transparencia/Empenhos_2024/NE_670_6dc29.pdf" TargetMode="External"/><Relationship Id="rId267" Type="http://schemas.openxmlformats.org/officeDocument/2006/relationships/hyperlink" Target="https://www.mpam.mp.br/images/transparencia/Empenhos_2023/NE_2177_c1385.pdf" TargetMode="External"/><Relationship Id="rId474" Type="http://schemas.openxmlformats.org/officeDocument/2006/relationships/hyperlink" Target="https://www.mpam.mp.br/images/transparencia/Empenhos_2024/NE_213_949e8.pdf" TargetMode="External"/><Relationship Id="rId1020" Type="http://schemas.openxmlformats.org/officeDocument/2006/relationships/hyperlink" Target="https://www.mpam.mp.br/images/transparencia/Empenhos_2024/NE_765_b983b.pdf" TargetMode="External"/><Relationship Id="rId1118" Type="http://schemas.openxmlformats.org/officeDocument/2006/relationships/hyperlink" Target="https://www.mpam.mp.br/images/transparencia/Empenhos_2024/NE_867_34d3b.pdf" TargetMode="External"/><Relationship Id="rId127" Type="http://schemas.openxmlformats.org/officeDocument/2006/relationships/hyperlink" Target="https://www.mpam.mp.br/images/transparencia/Empenhos_2024/NE_70_5062c.pdf" TargetMode="External"/><Relationship Id="rId681" Type="http://schemas.openxmlformats.org/officeDocument/2006/relationships/hyperlink" Target="https://www.mpam.mp.br/images/transparencia/Empenhos_2024/NE_496_98ea0.pdf" TargetMode="External"/><Relationship Id="rId779" Type="http://schemas.openxmlformats.org/officeDocument/2006/relationships/hyperlink" Target="https://www.mpam.mp.br/images/transparencia/Empenhos_2024/NE_608_02510.pdf" TargetMode="External"/><Relationship Id="rId902" Type="http://schemas.openxmlformats.org/officeDocument/2006/relationships/hyperlink" Target="https://www.mpam.mp.br/images/transparencia/Empenhos_2023/NE_2409_a35b0.pdf" TargetMode="External"/><Relationship Id="rId986" Type="http://schemas.openxmlformats.org/officeDocument/2006/relationships/hyperlink" Target="https://www.mpam.mp.br/images/transparencia/Empenhos_2024/NE_731_154be.pdf" TargetMode="External"/><Relationship Id="rId31" Type="http://schemas.openxmlformats.org/officeDocument/2006/relationships/hyperlink" Target="https://www.mpam.mp.br/images/6_TA_ao_CT_N%C2%BA_035-2018_-_MP-PGJ_d6bfb.pdf" TargetMode="External"/><Relationship Id="rId334" Type="http://schemas.openxmlformats.org/officeDocument/2006/relationships/hyperlink" Target="https://www.mpam.mp.br/images/2_TA_ao_CT_N%C2%BA_033-2021-MP-PGJ_5ca34.pdf" TargetMode="External"/><Relationship Id="rId541" Type="http://schemas.openxmlformats.org/officeDocument/2006/relationships/hyperlink" Target="https://www.mpam.mp.br/images/transparencia/Empenhos_2024/NE_291_ddf18.pdf" TargetMode="External"/><Relationship Id="rId639" Type="http://schemas.openxmlformats.org/officeDocument/2006/relationships/hyperlink" Target="https://www.mpam.mp.br/images/transparencia/Empenhos_2024/NE_445_a9493.pdf" TargetMode="External"/><Relationship Id="rId180" Type="http://schemas.openxmlformats.org/officeDocument/2006/relationships/hyperlink" Target="https://www.mpam.mp.br/images/CCT_n%C2%BA_03-2024-MP-PGJ_2807b.pdf" TargetMode="External"/><Relationship Id="rId278" Type="http://schemas.openxmlformats.org/officeDocument/2006/relationships/hyperlink" Target="https://www.mpam.mp.br/images/transparencia/Empenhos_2023/NE_2397_66d39.pdf" TargetMode="External"/><Relationship Id="rId401" Type="http://schemas.openxmlformats.org/officeDocument/2006/relationships/hyperlink" Target="https://www.mpam.mp.br/images/transparencia/Empenhos_2024/NE_132_54f4c.pdf" TargetMode="External"/><Relationship Id="rId846" Type="http://schemas.openxmlformats.org/officeDocument/2006/relationships/hyperlink" Target="https://www.mpam.mp.br/images/transparencia/Empenhos_2024/NE_681_50b96.pdf" TargetMode="External"/><Relationship Id="rId1031" Type="http://schemas.openxmlformats.org/officeDocument/2006/relationships/hyperlink" Target="https://www.mpam.mp.br/images/transparencia/Empenhos_2024/NE_776_7ad1e.pdf" TargetMode="External"/><Relationship Id="rId1129" Type="http://schemas.openxmlformats.org/officeDocument/2006/relationships/hyperlink" Target="https://www.mpam.mp.br/images/transparencia/Empenhos_2024/NE_878_a8465.pdf" TargetMode="External"/><Relationship Id="rId485" Type="http://schemas.openxmlformats.org/officeDocument/2006/relationships/hyperlink" Target="https://www.mpam.mp.br/images/transparencia/Empenhos_2024/NE_224_2ceb5.pdf" TargetMode="External"/><Relationship Id="rId692" Type="http://schemas.openxmlformats.org/officeDocument/2006/relationships/hyperlink" Target="https://www.mpam.mp.br/images/transparencia/Empenhos_2024/NE_507_08e35.pdf" TargetMode="External"/><Relationship Id="rId706" Type="http://schemas.openxmlformats.org/officeDocument/2006/relationships/hyperlink" Target="https://www.mpam.mp.br/images/transparencia/Empenhos_2024/NE_522_3ade4.pdf" TargetMode="External"/><Relationship Id="rId913" Type="http://schemas.openxmlformats.org/officeDocument/2006/relationships/hyperlink" Target="https://www.mpam.mp.br/images/CT_31-2023_-_MP-PGJ_d29fa.pdf" TargetMode="External"/><Relationship Id="rId42" Type="http://schemas.openxmlformats.org/officeDocument/2006/relationships/hyperlink" Target="https://www.mpam.mp.br/images/2%C2%BA_TA_ao_CT_004-2021_-_MP-PGJ_ca5e0.pdf" TargetMode="External"/><Relationship Id="rId138" Type="http://schemas.openxmlformats.org/officeDocument/2006/relationships/hyperlink" Target="https://www.mpam.mp.br/images/transparencia/Empenhos_2024/NE_83_236f8.pdf" TargetMode="External"/><Relationship Id="rId345" Type="http://schemas.openxmlformats.org/officeDocument/2006/relationships/hyperlink" Target="https://www.mpam.mp.br/images/transparencia/Empenhos_2023/NE_1314_0c4af.pdf" TargetMode="External"/><Relationship Id="rId552" Type="http://schemas.openxmlformats.org/officeDocument/2006/relationships/hyperlink" Target="https://www.mpam.mp.br/images/transparencia/Empenhos_2024/NE_303_53533.pdf" TargetMode="External"/><Relationship Id="rId997" Type="http://schemas.openxmlformats.org/officeDocument/2006/relationships/hyperlink" Target="https://www.mpam.mp.br/images/transparencia/Empenhos_2024/NE_742_face5.pdf" TargetMode="External"/><Relationship Id="rId191" Type="http://schemas.openxmlformats.org/officeDocument/2006/relationships/hyperlink" Target="https://www.mpam.mp.br/images/6%C2%BA_TA_ao_CT_10-2020_-_MP-PGJ_0c4f8.pdf" TargetMode="External"/><Relationship Id="rId205" Type="http://schemas.openxmlformats.org/officeDocument/2006/relationships/hyperlink" Target="https://www.mpam.mp.br/images/transparencia/Empenhos_2023/NE_6_5408e.pdf" TargetMode="External"/><Relationship Id="rId412" Type="http://schemas.openxmlformats.org/officeDocument/2006/relationships/hyperlink" Target="https://www.mpam.mp.br/images/transparencia/Empenhos_2024/NE_144_b01e9.pdf" TargetMode="External"/><Relationship Id="rId857" Type="http://schemas.openxmlformats.org/officeDocument/2006/relationships/hyperlink" Target="https://www.mpam.mp.br/images/transparencia/Empenhos_2024/NE_692_55898.pdf" TargetMode="External"/><Relationship Id="rId1042" Type="http://schemas.openxmlformats.org/officeDocument/2006/relationships/hyperlink" Target="https://www.mpam.mp.br/images/transparencia/Empenhos_2024/NE_790_afe6e.pdf" TargetMode="External"/><Relationship Id="rId289" Type="http://schemas.openxmlformats.org/officeDocument/2006/relationships/hyperlink" Target="https://www.mpam.mp.br/images/transparencia/Empenhos_2023/NE_2465_b1f95.pdf" TargetMode="External"/><Relationship Id="rId496" Type="http://schemas.openxmlformats.org/officeDocument/2006/relationships/hyperlink" Target="https://www.mpam.mp.br/images/transparencia/Empenhos_2024/NE_235_b18b6.pdf" TargetMode="External"/><Relationship Id="rId717" Type="http://schemas.openxmlformats.org/officeDocument/2006/relationships/hyperlink" Target="https://www.mpam.mp.br/images/transparencia/Empenhos_2024/NE_533_182b7.pdf" TargetMode="External"/><Relationship Id="rId924" Type="http://schemas.openxmlformats.org/officeDocument/2006/relationships/hyperlink" Target="https://www.mpam.mp.br/images/transparencia/Empenhos_2024/NE_382_f44b0.pdf" TargetMode="External"/><Relationship Id="rId53" Type="http://schemas.openxmlformats.org/officeDocument/2006/relationships/hyperlink" Target="https://www.mpam.mp.br/images/CT_16-2023_-_MP-PGJ_8a82c.pdf" TargetMode="External"/><Relationship Id="rId149" Type="http://schemas.openxmlformats.org/officeDocument/2006/relationships/hyperlink" Target="https://www.mpam.mp.br/images/transparencia/Empenhos_2024/NE_94_3f2d3.pdf" TargetMode="External"/><Relationship Id="rId356" Type="http://schemas.openxmlformats.org/officeDocument/2006/relationships/hyperlink" Target="https://www.mpam.mp.br/images/transparencia/Empenhos_2023/NE_2453_51de5.pdf" TargetMode="External"/><Relationship Id="rId563" Type="http://schemas.openxmlformats.org/officeDocument/2006/relationships/hyperlink" Target="https://www.mpam.mp.br/images/transparencia/Empenhos_2024/NE_314_0e0a2.pdf" TargetMode="External"/><Relationship Id="rId770" Type="http://schemas.openxmlformats.org/officeDocument/2006/relationships/hyperlink" Target="https://www.mpam.mp.br/images/transparencia/Empenhos_2024/NE_594_50838.pdf" TargetMode="External"/><Relationship Id="rId216" Type="http://schemas.openxmlformats.org/officeDocument/2006/relationships/hyperlink" Target="https://www.mpam.mp.br/images/Contratos/2023/Contrato/CT_04-2023_-_MP-PGJ.pdf_ee471.pdf" TargetMode="External"/><Relationship Id="rId423" Type="http://schemas.openxmlformats.org/officeDocument/2006/relationships/hyperlink" Target="https://www.mpam.mp.br/images/transparencia/Empenhos_2024/NE_155_fa619.pdf" TargetMode="External"/><Relationship Id="rId868" Type="http://schemas.openxmlformats.org/officeDocument/2006/relationships/hyperlink" Target="https://www.mpam.mp.br/images/transparencia/Empenhos_2024/NE_703_e4d09.pdf" TargetMode="External"/><Relationship Id="rId1053" Type="http://schemas.openxmlformats.org/officeDocument/2006/relationships/hyperlink" Target="https://www.mpam.mp.br/images/transparencia/Empenhos_2024/NE_801_69eeb.pdf" TargetMode="External"/><Relationship Id="rId630" Type="http://schemas.openxmlformats.org/officeDocument/2006/relationships/hyperlink" Target="https://www.mpam.mp.br/images/transparencia/Empenhos_2024/NE_435_08dd4.pdf" TargetMode="External"/><Relationship Id="rId728" Type="http://schemas.openxmlformats.org/officeDocument/2006/relationships/hyperlink" Target="https://www.mpam.mp.br/images/transparencia/Empenhos_2024/NE_544_d5b10.pdf" TargetMode="External"/><Relationship Id="rId935" Type="http://schemas.openxmlformats.org/officeDocument/2006/relationships/hyperlink" Target="https://www.mpam.mp.br/images/transparencia/Empenhos_2024/NE_405_b56ff.pdf" TargetMode="External"/><Relationship Id="rId64" Type="http://schemas.openxmlformats.org/officeDocument/2006/relationships/hyperlink" Target="https://www.mpam.mp.br/images/transparencia/Empenhos_2024/NE_5_4f806.pdf" TargetMode="External"/><Relationship Id="rId367" Type="http://schemas.openxmlformats.org/officeDocument/2006/relationships/hyperlink" Target="https://www.mpam.mp.br/images/CCT_n%C2%BA_04-2024-MP-PGJ_8b545.pdf" TargetMode="External"/><Relationship Id="rId574" Type="http://schemas.openxmlformats.org/officeDocument/2006/relationships/hyperlink" Target="https://www.mpam.mp.br/images/transparencia/Empenhos_2024/NE_329_37d6f.pdf" TargetMode="External"/><Relationship Id="rId1120" Type="http://schemas.openxmlformats.org/officeDocument/2006/relationships/hyperlink" Target="https://www.mpam.mp.br/images/transparencia/Empenhos_2024/NE_869_aff91.pdf" TargetMode="External"/><Relationship Id="rId227" Type="http://schemas.openxmlformats.org/officeDocument/2006/relationships/hyperlink" Target="https://www.mpam.mp.br/images/CT_07-2023_-_MP-PGJ_fb5b5.pdf" TargetMode="External"/><Relationship Id="rId781" Type="http://schemas.openxmlformats.org/officeDocument/2006/relationships/hyperlink" Target="https://www.mpam.mp.br/images/transparencia/Empenhos_2024/NE_610_7fcff.pdf" TargetMode="External"/><Relationship Id="rId879" Type="http://schemas.openxmlformats.org/officeDocument/2006/relationships/hyperlink" Target="https://www.mpam.mp.br/images/CT_04-2024_-_MP-PGJ_9c22c.pdf" TargetMode="External"/><Relationship Id="rId434" Type="http://schemas.openxmlformats.org/officeDocument/2006/relationships/hyperlink" Target="https://www.mpam.mp.br/images/transparencia/Empenhos_2024/NE_166_38e71.pdf" TargetMode="External"/><Relationship Id="rId641" Type="http://schemas.openxmlformats.org/officeDocument/2006/relationships/hyperlink" Target="https://www.mpam.mp.br/images/transparencia/Empenhos_2024/NE_447_7ef15.pdf" TargetMode="External"/><Relationship Id="rId739" Type="http://schemas.openxmlformats.org/officeDocument/2006/relationships/hyperlink" Target="https://www.mpam.mp.br/images/transparencia/Empenhos_2024/NE_559_64526.pdf" TargetMode="External"/><Relationship Id="rId1064" Type="http://schemas.openxmlformats.org/officeDocument/2006/relationships/hyperlink" Target="https://www.mpam.mp.br/images/transparencia/Empenhos_2024/NE_812_01ba3.pdf" TargetMode="External"/><Relationship Id="rId280" Type="http://schemas.openxmlformats.org/officeDocument/2006/relationships/hyperlink" Target="https://www.mpam.mp.br/images/transparencia/Empenhos_2023/NE_2405_e424c.pdf" TargetMode="External"/><Relationship Id="rId501" Type="http://schemas.openxmlformats.org/officeDocument/2006/relationships/hyperlink" Target="https://www.mpam.mp.br/images/transparencia/Empenhos_2024/NE_240_54519.pdf" TargetMode="External"/><Relationship Id="rId946" Type="http://schemas.openxmlformats.org/officeDocument/2006/relationships/hyperlink" Target="https://www.mpam.mp.br/images/transparencia/Empenhos_2024/NE_416_b6555.pdf" TargetMode="External"/><Relationship Id="rId1131" Type="http://schemas.openxmlformats.org/officeDocument/2006/relationships/hyperlink" Target="https://www.mpam.mp.br/images/transparencia/Empenhos_2024/NE_880_c70a2.pdf" TargetMode="External"/><Relationship Id="rId75" Type="http://schemas.openxmlformats.org/officeDocument/2006/relationships/hyperlink" Target="https://www.mpam.mp.br/images/transparencia/Empenhos_2024/NE_16_8e0f1.pdf" TargetMode="External"/><Relationship Id="rId140" Type="http://schemas.openxmlformats.org/officeDocument/2006/relationships/hyperlink" Target="https://www.mpam.mp.br/images/transparencia/Empenhos_2024/NE_85_044dd.pdf" TargetMode="External"/><Relationship Id="rId378" Type="http://schemas.openxmlformats.org/officeDocument/2006/relationships/hyperlink" Target="https://www.mpam.mp.br/images/transparencia/Empenhos_2024/NE_108_10f7e.pdf" TargetMode="External"/><Relationship Id="rId585" Type="http://schemas.openxmlformats.org/officeDocument/2006/relationships/hyperlink" Target="https://www.mpam.mp.br/images/transparencia/Empenhos_2024/NE_341_ecf92.pdf" TargetMode="External"/><Relationship Id="rId792" Type="http://schemas.openxmlformats.org/officeDocument/2006/relationships/hyperlink" Target="https://www.mpam.mp.br/images/transparencia/Empenhos_2024/NE_621_ded72.pdf" TargetMode="External"/><Relationship Id="rId806" Type="http://schemas.openxmlformats.org/officeDocument/2006/relationships/hyperlink" Target="v" TargetMode="External"/><Relationship Id="rId6" Type="http://schemas.openxmlformats.org/officeDocument/2006/relationships/hyperlink" Target="https://www.mpam.mp.br/images/CT_21-2023_-_MP-PGJ_4dc3f.pdf" TargetMode="External"/><Relationship Id="rId238" Type="http://schemas.openxmlformats.org/officeDocument/2006/relationships/hyperlink" Target="https://www.mpam.mp.br/images/transparencia/Empenhos_2023/NE_1494_4a22e.pdf" TargetMode="External"/><Relationship Id="rId445" Type="http://schemas.openxmlformats.org/officeDocument/2006/relationships/hyperlink" Target="https://www.mpam.mp.br/images/transparencia/Empenhos_2024/NE_177_a26c9.pdf" TargetMode="External"/><Relationship Id="rId652" Type="http://schemas.openxmlformats.org/officeDocument/2006/relationships/hyperlink" Target="https://www.mpam.mp.br/images/transparencia/Empenhos_2024/NE_458_18a81.pdf" TargetMode="External"/><Relationship Id="rId1075" Type="http://schemas.openxmlformats.org/officeDocument/2006/relationships/hyperlink" Target="https://www.mpam.mp.br/images/transparencia/Empenhos_2024/NE_823_41f46.pdf" TargetMode="External"/><Relationship Id="rId291" Type="http://schemas.openxmlformats.org/officeDocument/2006/relationships/hyperlink" Target="https://www.mpam.mp.br/images/transparencia/Empenhos_2023/NE_2467_ee152.pdf" TargetMode="External"/><Relationship Id="rId305" Type="http://schemas.openxmlformats.org/officeDocument/2006/relationships/hyperlink" Target="https://www.mpam.mp.br/images/transparencia/Empenhos_2023/NE_2785_46dde.pdf" TargetMode="External"/><Relationship Id="rId512" Type="http://schemas.openxmlformats.org/officeDocument/2006/relationships/hyperlink" Target="https://www.mpam.mp.br/images/transparencia/Empenhos_2024/NE_252_04121.pdf" TargetMode="External"/><Relationship Id="rId957" Type="http://schemas.openxmlformats.org/officeDocument/2006/relationships/hyperlink" Target="https://www.mpam.mp.br/images/transparencia/Empenhos_2024/NE_427_dc260.pdf" TargetMode="External"/><Relationship Id="rId1142" Type="http://schemas.openxmlformats.org/officeDocument/2006/relationships/hyperlink" Target="https://www.mpam.mp.br/images/transparencia/Empenhos_2024/NE_892_c165a.pdf" TargetMode="External"/><Relationship Id="rId86" Type="http://schemas.openxmlformats.org/officeDocument/2006/relationships/hyperlink" Target="https://www.mpam.mp.br/images/transparencia/Empenhos_2024/NE_27_bd6c4.pdf" TargetMode="External"/><Relationship Id="rId151" Type="http://schemas.openxmlformats.org/officeDocument/2006/relationships/hyperlink" Target="https://www.mpam.mp.br/images/transparencia/Empenhos_2024/NE_96_afbe5.pdf" TargetMode="External"/><Relationship Id="rId389" Type="http://schemas.openxmlformats.org/officeDocument/2006/relationships/hyperlink" Target="https://www.mpam.mp.br/images/transparencia/Empenhos_2024/NE_119_5ed37.pdf" TargetMode="External"/><Relationship Id="rId596" Type="http://schemas.openxmlformats.org/officeDocument/2006/relationships/hyperlink" Target="https://www.mpam.mp.br/images/transparencia/Empenhos_2024/NE_352_14c2e.pdf" TargetMode="External"/><Relationship Id="rId817" Type="http://schemas.openxmlformats.org/officeDocument/2006/relationships/hyperlink" Target="https://www.mpam.mp.br/images/transparencia/Empenhos_2024/NE_652_79686.pdf" TargetMode="External"/><Relationship Id="rId1002" Type="http://schemas.openxmlformats.org/officeDocument/2006/relationships/hyperlink" Target="https://www.mpam.mp.br/images/transparencia/Empenhos_2024/NE_747_2b6a1.pdf" TargetMode="External"/><Relationship Id="rId249" Type="http://schemas.openxmlformats.org/officeDocument/2006/relationships/hyperlink" Target="https://www.mpam.mp.br/images/transparencia/Empenhos_2023/NE_1872_3f2e7.pdf" TargetMode="External"/><Relationship Id="rId456" Type="http://schemas.openxmlformats.org/officeDocument/2006/relationships/hyperlink" Target="https://www.mpam.mp.br/images/transparencia/Empenhos_2024/NE_194_2c631.pdf" TargetMode="External"/><Relationship Id="rId663" Type="http://schemas.openxmlformats.org/officeDocument/2006/relationships/hyperlink" Target="https://www.mpam.mp.br/images/transparencia/Empenhos_2024/NE_473_e7ce2.pdf" TargetMode="External"/><Relationship Id="rId870" Type="http://schemas.openxmlformats.org/officeDocument/2006/relationships/hyperlink" Target="https://www.mpam.mp.br/images/transparencia/Empenhos_2024/NE_705_a3f38.pdf" TargetMode="External"/><Relationship Id="rId1086" Type="http://schemas.openxmlformats.org/officeDocument/2006/relationships/hyperlink" Target="https://www.mpam.mp.br/images/transparencia/Empenhos_2024/NE_834_f8ddc.pdf" TargetMode="External"/><Relationship Id="rId13" Type="http://schemas.openxmlformats.org/officeDocument/2006/relationships/hyperlink" Target="https://www.mpam.mp.br/images/1%C2%BA_TAP_a_CCT_n%C2%BA_10-2021_-_MP-PGJ_-_2020.007499_951e2.pdf" TargetMode="External"/><Relationship Id="rId109" Type="http://schemas.openxmlformats.org/officeDocument/2006/relationships/hyperlink" Target="https://www.mpam.mp.br/images/transparencia/Empenhos_2024/NE_52_1a99c.pdf" TargetMode="External"/><Relationship Id="rId316" Type="http://schemas.openxmlformats.org/officeDocument/2006/relationships/hyperlink" Target="https://www.mpam.mp.br/images/transparencia/Empenhos_2023/NE_2934_127b0.pdf" TargetMode="External"/><Relationship Id="rId523" Type="http://schemas.openxmlformats.org/officeDocument/2006/relationships/hyperlink" Target="https://www.mpam.mp.br/images/transparencia/Empenhos_2024/NE_264_62e01.pdf" TargetMode="External"/><Relationship Id="rId968" Type="http://schemas.openxmlformats.org/officeDocument/2006/relationships/hyperlink" Target="https://www.mpam.mp.br/images/transparencia/Empenhos_2024/NE_713_67341.pdf" TargetMode="External"/><Relationship Id="rId1153" Type="http://schemas.openxmlformats.org/officeDocument/2006/relationships/hyperlink" Target="https://www.mpam.mp.br/images/transparencia/Empenhos_2024/NE_904_223ca.pdf" TargetMode="External"/><Relationship Id="rId97" Type="http://schemas.openxmlformats.org/officeDocument/2006/relationships/hyperlink" Target="https://www.mpam.mp.br/images/transparencia/Empenhos_2024/NE_38_8aaff.pdf" TargetMode="External"/><Relationship Id="rId730" Type="http://schemas.openxmlformats.org/officeDocument/2006/relationships/hyperlink" Target="https://www.mpam.mp.br/images/transparencia/Empenhos_2024/NE_550_ba9a1.pdf" TargetMode="External"/><Relationship Id="rId828" Type="http://schemas.openxmlformats.org/officeDocument/2006/relationships/hyperlink" Target="https://www.mpam.mp.br/images/transparencia/Empenhos_2024/NE_663_a8110.pdf" TargetMode="External"/><Relationship Id="rId1013" Type="http://schemas.openxmlformats.org/officeDocument/2006/relationships/hyperlink" Target="https://www.mpam.mp.br/images/transparencia/Empenhos_2024/NE_758_45293.pdf" TargetMode="External"/><Relationship Id="rId162" Type="http://schemas.openxmlformats.org/officeDocument/2006/relationships/hyperlink" Target="https://www.mpam.mp.br/images/NE_337_b255d.pdf" TargetMode="External"/><Relationship Id="rId467" Type="http://schemas.openxmlformats.org/officeDocument/2006/relationships/hyperlink" Target="https://www.mpam.mp.br/images/transparencia/Empenhos_2024/NE_205_5a5d9.pdf" TargetMode="External"/><Relationship Id="rId1097" Type="http://schemas.openxmlformats.org/officeDocument/2006/relationships/hyperlink" Target="https://www.mpam.mp.br/images/transparencia/Empenhos_2024/NE_845_f2e63.pdf" TargetMode="External"/><Relationship Id="rId674" Type="http://schemas.openxmlformats.org/officeDocument/2006/relationships/hyperlink" Target="https://www.mpam.mp.br/images/transparencia/Empenhos_2024/NE_488_f17b0.pdf" TargetMode="External"/><Relationship Id="rId881" Type="http://schemas.openxmlformats.org/officeDocument/2006/relationships/hyperlink" Target="https://www.mpam.mp.br/images/CT_29-2023_-_MP-PGJ_d427b.pdf" TargetMode="External"/><Relationship Id="rId979" Type="http://schemas.openxmlformats.org/officeDocument/2006/relationships/hyperlink" Target="https://www.mpam.mp.br/images/transparencia/Empenhos_2024/NE_724_39006.pdf" TargetMode="External"/><Relationship Id="rId24" Type="http://schemas.openxmlformats.org/officeDocument/2006/relationships/hyperlink" Target="https://www.mpam.mp.br/images/1%C2%BA_TA_ao_CT_003-2023_-_MP-PGJ_17eef.pdf" TargetMode="External"/><Relationship Id="rId327" Type="http://schemas.openxmlformats.org/officeDocument/2006/relationships/hyperlink" Target="https://www.mpam.mp.br/images/Carta_Contrato_n%C2%BA_03-PGJ_-_MP-PGJ_a5a6a.pdf" TargetMode="External"/><Relationship Id="rId534" Type="http://schemas.openxmlformats.org/officeDocument/2006/relationships/hyperlink" Target="https://www.mpam.mp.br/images/transparencia/Empenhos_2024/NE_282_a5a8a.pdf" TargetMode="External"/><Relationship Id="rId741" Type="http://schemas.openxmlformats.org/officeDocument/2006/relationships/hyperlink" Target="https://www.mpam.mp.br/images/transparencia/Empenhos_2024/NE_561_3b6f7.pdf" TargetMode="External"/><Relationship Id="rId839" Type="http://schemas.openxmlformats.org/officeDocument/2006/relationships/hyperlink" Target="https://www.mpam.mp.br/images/transparencia/Empenhos_2024/NE_674_4aacc.pdf" TargetMode="External"/><Relationship Id="rId173" Type="http://schemas.openxmlformats.org/officeDocument/2006/relationships/hyperlink" Target="https://www.mpam.mp.br/images/CT_07-2023_-_MP-PGJ_fb5b5.pdf" TargetMode="External"/><Relationship Id="rId380" Type="http://schemas.openxmlformats.org/officeDocument/2006/relationships/hyperlink" Target="https://www.mpam.mp.br/images/transparencia/Empenhos_2024/NE_110_26ba7.pdf" TargetMode="External"/><Relationship Id="rId601" Type="http://schemas.openxmlformats.org/officeDocument/2006/relationships/hyperlink" Target="https://www.mpam.mp.br/images/transparencia/Empenhos_2024/NE_357_e5a62.pdf" TargetMode="External"/><Relationship Id="rId1024" Type="http://schemas.openxmlformats.org/officeDocument/2006/relationships/hyperlink" Target="https://www.mpam.mp.br/images/transparencia/Empenhos_2024/NE_769_5c01a.pdf" TargetMode="External"/><Relationship Id="rId240" Type="http://schemas.openxmlformats.org/officeDocument/2006/relationships/hyperlink" Target="https://www.mpam.mp.br/images/transparencia/Empenhos_2023/NE_1495_6a4d3.pdf" TargetMode="External"/><Relationship Id="rId478" Type="http://schemas.openxmlformats.org/officeDocument/2006/relationships/hyperlink" Target="https://www.mpam.mp.br/images/transparencia/Empenhos_2024/NE_217_8e45a.pdf" TargetMode="External"/><Relationship Id="rId685" Type="http://schemas.openxmlformats.org/officeDocument/2006/relationships/hyperlink" Target="https://www.mpam.mp.br/images/transparencia/Empenhos_2024/NE_500_fed07.pdf" TargetMode="External"/><Relationship Id="rId892" Type="http://schemas.openxmlformats.org/officeDocument/2006/relationships/hyperlink" Target="https://www.mpam.mp.br/images/NE_316_0e854.pdf" TargetMode="External"/><Relationship Id="rId906" Type="http://schemas.openxmlformats.org/officeDocument/2006/relationships/hyperlink" Target="https://www.mpam.mp.br/images/transparencia/Empenhos_2023/NE_2758_3418e.pdf" TargetMode="External"/><Relationship Id="rId35" Type="http://schemas.openxmlformats.org/officeDocument/2006/relationships/hyperlink" Target="https://www.mpam.mp.br/images/Contratos/2023/Aditivos/5%C2%BA_TA_ao_CT_03-2019_-_MP-PGJ_4f3e5.pdf" TargetMode="External"/><Relationship Id="rId100" Type="http://schemas.openxmlformats.org/officeDocument/2006/relationships/hyperlink" Target="https://www.mpam.mp.br/images/transparencia/Empenhos_2024/NE_41_914b9.pdf" TargetMode="External"/><Relationship Id="rId338" Type="http://schemas.openxmlformats.org/officeDocument/2006/relationships/hyperlink" Target="https://www.mpam.mp.br/images/transparencia/Empenhos_2023/NE_270_32c28.pdf" TargetMode="External"/><Relationship Id="rId545" Type="http://schemas.openxmlformats.org/officeDocument/2006/relationships/hyperlink" Target="https://www.mpam.mp.br/images/transparencia/Empenhos_2024/NE_295_1e349.pdf" TargetMode="External"/><Relationship Id="rId752" Type="http://schemas.openxmlformats.org/officeDocument/2006/relationships/hyperlink" Target="https://www.mpam.mp.br/images/transparencia/Empenhos_2024/NE_574_239c6.pdf" TargetMode="External"/><Relationship Id="rId184" Type="http://schemas.openxmlformats.org/officeDocument/2006/relationships/hyperlink" Target="https://www.mpam.mp.br/images/CT_32-2023_-_MP-PGJ_e5538.pdf" TargetMode="External"/><Relationship Id="rId391" Type="http://schemas.openxmlformats.org/officeDocument/2006/relationships/hyperlink" Target="https://www.mpam.mp.br/images/transparencia/Empenhos_2024/NE_121_02940.pdf" TargetMode="External"/><Relationship Id="rId405" Type="http://schemas.openxmlformats.org/officeDocument/2006/relationships/hyperlink" Target="https://www.mpam.mp.br/images/transparencia/Empenhos_2024/NE_136_0bdcf.pdf" TargetMode="External"/><Relationship Id="rId612" Type="http://schemas.openxmlformats.org/officeDocument/2006/relationships/hyperlink" Target="https://www.mpam.mp.br/images/transparencia/Empenhos_2024/NE_370_f2842.pdf" TargetMode="External"/><Relationship Id="rId1035" Type="http://schemas.openxmlformats.org/officeDocument/2006/relationships/hyperlink" Target="https://www.mpam.mp.br/images/transparencia/Empenhos_2024/NE_781_3af77.pdf" TargetMode="External"/><Relationship Id="rId251" Type="http://schemas.openxmlformats.org/officeDocument/2006/relationships/hyperlink" Target="https://www.mpam.mp.br/images/transparencia/Empenhos_2023/NE_1874_49912.pdf" TargetMode="External"/><Relationship Id="rId489" Type="http://schemas.openxmlformats.org/officeDocument/2006/relationships/hyperlink" Target="https://www.mpam.mp.br/images/transparencia/Empenhos_2024/NE_228_adf88.pdf" TargetMode="External"/><Relationship Id="rId696" Type="http://schemas.openxmlformats.org/officeDocument/2006/relationships/hyperlink" Target="https://www.mpam.mp.br/images/transparencia/Empenhos_2024/NE_511_d97d7.pdf" TargetMode="External"/><Relationship Id="rId917" Type="http://schemas.openxmlformats.org/officeDocument/2006/relationships/hyperlink" Target="https://www.mpam.mp.br/images/transparencia/Empenhos_2024/NE_375_e21bb.pdf" TargetMode="External"/><Relationship Id="rId1102" Type="http://schemas.openxmlformats.org/officeDocument/2006/relationships/hyperlink" Target="https://www.mpam.mp.br/images/transparencia/Empenhos_2024/NE_850_e2300.pdf" TargetMode="External"/><Relationship Id="rId46" Type="http://schemas.openxmlformats.org/officeDocument/2006/relationships/hyperlink" Target="https://www.mpam.mp.br/images/2%C2%BA_TA_ao_CT_013-2021_-_MP-PGJ_f9615.pdf" TargetMode="External"/><Relationship Id="rId349" Type="http://schemas.openxmlformats.org/officeDocument/2006/relationships/hyperlink" Target="https://www.mpam.mp.br/images/transparencia/Empenhos_2023/NE_2170_e1397.pdf" TargetMode="External"/><Relationship Id="rId556" Type="http://schemas.openxmlformats.org/officeDocument/2006/relationships/hyperlink" Target="https://www.mpam.mp.br/images/transparencia/Empenhos_2024/NE_307_bd695.pdf" TargetMode="External"/><Relationship Id="rId763" Type="http://schemas.openxmlformats.org/officeDocument/2006/relationships/hyperlink" Target="https://www.mpam.mp.br/images/transparencia/Empenhos_2024/NE_586_bc7ac.pdf" TargetMode="External"/><Relationship Id="rId111" Type="http://schemas.openxmlformats.org/officeDocument/2006/relationships/hyperlink" Target="https://www.mpam.mp.br/images/transparencia/Empenhos_2024/NE_54_a6ec5.pdf" TargetMode="External"/><Relationship Id="rId195" Type="http://schemas.openxmlformats.org/officeDocument/2006/relationships/hyperlink" Target="https://www.mpam.mp.br/images/1%C2%BA_TA_ao_CT_010-2023_-_MP-PGJ_c8f39.pdf" TargetMode="External"/><Relationship Id="rId209" Type="http://schemas.openxmlformats.org/officeDocument/2006/relationships/hyperlink" Target="https://www.mpam.mp.br/images/transparencia/Empenhos_2023/NE_38_08e96.pdf" TargetMode="External"/><Relationship Id="rId416" Type="http://schemas.openxmlformats.org/officeDocument/2006/relationships/hyperlink" Target="https://www.mpam.mp.br/images/transparencia/Empenhos_2024/NE_148_df154.pdf" TargetMode="External"/><Relationship Id="rId970" Type="http://schemas.openxmlformats.org/officeDocument/2006/relationships/hyperlink" Target="https://www.mpam.mp.br/images/transparencia/Empenhos_2024/NE_715_53920.pdf" TargetMode="External"/><Relationship Id="rId1046" Type="http://schemas.openxmlformats.org/officeDocument/2006/relationships/hyperlink" Target="https://www.mpam.mp.br/images/transparencia/Empenhos_2024/NE_794_9356b.pdf" TargetMode="External"/><Relationship Id="rId623" Type="http://schemas.openxmlformats.org/officeDocument/2006/relationships/hyperlink" Target="https://www.mpam.mp.br/images/transparencia/Empenhos_2024/NE_428_44b30.pdf" TargetMode="External"/><Relationship Id="rId830" Type="http://schemas.openxmlformats.org/officeDocument/2006/relationships/hyperlink" Target="https://www.mpam.mp.br/images/transparencia/Empenhos_2024/NE_665_2a7a6.pdf" TargetMode="External"/><Relationship Id="rId928" Type="http://schemas.openxmlformats.org/officeDocument/2006/relationships/hyperlink" Target="https://www.mpam.mp.br/images/transparencia/Empenhos_2024/NE_386_b4b6b.pdf" TargetMode="External"/><Relationship Id="rId57" Type="http://schemas.openxmlformats.org/officeDocument/2006/relationships/hyperlink" Target="https://www.mpam.mp.br/images/4%C2%BA_TAP_a_CESS%C3%83O_ONEROSA_N%C2%BA_01-2021_-_MP-PGJ_-_2022.008949_584c8.pdf" TargetMode="External"/><Relationship Id="rId262" Type="http://schemas.openxmlformats.org/officeDocument/2006/relationships/hyperlink" Target="https://www.mpam.mp.br/images/transparencia/Empenhos_2023/NE_2053_ba607.pdf" TargetMode="External"/><Relationship Id="rId567" Type="http://schemas.openxmlformats.org/officeDocument/2006/relationships/hyperlink" Target="https://www.mpam.mp.br/images/transparencia/Empenhos_2024/NE_318_c6813.pdf" TargetMode="External"/><Relationship Id="rId1113" Type="http://schemas.openxmlformats.org/officeDocument/2006/relationships/hyperlink" Target="https://www.mpam.mp.br/images/transparencia/Empenhos_2024/NE_862_62d00.pdf" TargetMode="External"/><Relationship Id="rId122" Type="http://schemas.openxmlformats.org/officeDocument/2006/relationships/hyperlink" Target="https://www.mpam.mp.br/images/transparencia/Empenhos_2024/NE_65_40537.pdf" TargetMode="External"/><Relationship Id="rId774" Type="http://schemas.openxmlformats.org/officeDocument/2006/relationships/hyperlink" Target="https://www.mpam.mp.br/images/transparencia/Empenhos_2024/NE_599_d0c69.pdf" TargetMode="External"/><Relationship Id="rId981" Type="http://schemas.openxmlformats.org/officeDocument/2006/relationships/hyperlink" Target="https://www.mpam.mp.br/images/transparencia/Empenhos_2024/NE_726_1725a.pdf" TargetMode="External"/><Relationship Id="rId1057" Type="http://schemas.openxmlformats.org/officeDocument/2006/relationships/hyperlink" Target="https://www.mpam.mp.br/images/transparencia/Empenhos_2024/NE_805_967f6.pdf" TargetMode="External"/><Relationship Id="rId427" Type="http://schemas.openxmlformats.org/officeDocument/2006/relationships/hyperlink" Target="https://www.mpam.mp.br/images/transparencia/Empenhos_2024/NE_159_35e66.pdf" TargetMode="External"/><Relationship Id="rId634" Type="http://schemas.openxmlformats.org/officeDocument/2006/relationships/hyperlink" Target="https://www.mpam.mp.br/images/transparencia/Empenhos_2024/NE_440_49cac.pdf" TargetMode="External"/><Relationship Id="rId841" Type="http://schemas.openxmlformats.org/officeDocument/2006/relationships/hyperlink" Target="https://www.mpam.mp.br/images/transparencia/Empenhos_2024/NE_676_f3db6.pdf" TargetMode="External"/><Relationship Id="rId273" Type="http://schemas.openxmlformats.org/officeDocument/2006/relationships/hyperlink" Target="https://www.mpam.mp.br/images/transparencia/Empenhos_2023/NE_2255_212c4.pdf" TargetMode="External"/><Relationship Id="rId480" Type="http://schemas.openxmlformats.org/officeDocument/2006/relationships/hyperlink" Target="https://www.mpam.mp.br/images/transparencia/Empenhos_2024/NE_219_94149.pdf" TargetMode="External"/><Relationship Id="rId701" Type="http://schemas.openxmlformats.org/officeDocument/2006/relationships/hyperlink" Target="https://www.mpam.mp.br/images/transparencia/Empenhos_2024/NE_516_90d5a.pdf" TargetMode="External"/><Relationship Id="rId939" Type="http://schemas.openxmlformats.org/officeDocument/2006/relationships/hyperlink" Target="https://www.mpam.mp.br/images/transparencia/Empenhos_2024/NE_409_305f6.pdf" TargetMode="External"/><Relationship Id="rId1124" Type="http://schemas.openxmlformats.org/officeDocument/2006/relationships/hyperlink" Target="https://www.mpam.mp.br/images/transparencia/Empenhos_2024/NE_873_aa1e0.pdf" TargetMode="External"/><Relationship Id="rId68" Type="http://schemas.openxmlformats.org/officeDocument/2006/relationships/hyperlink" Target="https://www.mpam.mp.br/images/transparencia/Empenhos_2024/NE_9_20158.pdf" TargetMode="External"/><Relationship Id="rId133" Type="http://schemas.openxmlformats.org/officeDocument/2006/relationships/hyperlink" Target="https://www.mpam.mp.br/images/transparencia/Empenhos_2024/NE_78_74884.pdf" TargetMode="External"/><Relationship Id="rId340" Type="http://schemas.openxmlformats.org/officeDocument/2006/relationships/hyperlink" Target="https://www.mpam.mp.br/images/transparencia/Empenhos_2023/NE_746_5a6d1.pdf" TargetMode="External"/><Relationship Id="rId578" Type="http://schemas.openxmlformats.org/officeDocument/2006/relationships/hyperlink" Target="https://www.mpam.mp.br/images/transparencia/Empenhos_2024/NE_334_188c8.pdf" TargetMode="External"/><Relationship Id="rId785" Type="http://schemas.openxmlformats.org/officeDocument/2006/relationships/hyperlink" Target="https://www.mpam.mp.br/images/transparencia/Empenhos_2024/NE_614_b9950.pdf" TargetMode="External"/><Relationship Id="rId992" Type="http://schemas.openxmlformats.org/officeDocument/2006/relationships/hyperlink" Target="https://www.mpam.mp.br/images/transparencia/Empenhos_2024/NE_737_e7ffb.pdf" TargetMode="External"/><Relationship Id="rId200" Type="http://schemas.openxmlformats.org/officeDocument/2006/relationships/hyperlink" Target="https://www.mpam.mp.br/images/1%C2%BA_TAP_ao_CT_043-2018-MP-PGJ_9af47.pdf" TargetMode="External"/><Relationship Id="rId438" Type="http://schemas.openxmlformats.org/officeDocument/2006/relationships/hyperlink" Target="https://www.mpam.mp.br/images/transparencia/Empenhos_2024/NE_170_0b328.pdf" TargetMode="External"/><Relationship Id="rId645" Type="http://schemas.openxmlformats.org/officeDocument/2006/relationships/hyperlink" Target="https://www.mpam.mp.br/images/transparencia/Empenhos_2024/NE_451_cf0eb.pdf" TargetMode="External"/><Relationship Id="rId852" Type="http://schemas.openxmlformats.org/officeDocument/2006/relationships/hyperlink" Target="https://www.mpam.mp.br/images/transparencia/Empenhos_2024/NE_687_f77c3.pdf" TargetMode="External"/><Relationship Id="rId1068" Type="http://schemas.openxmlformats.org/officeDocument/2006/relationships/hyperlink" Target="https://www.mpam.mp.br/images/transparencia/Empenhos_2024/NE_816_fa8e1.pdf" TargetMode="External"/><Relationship Id="rId284" Type="http://schemas.openxmlformats.org/officeDocument/2006/relationships/hyperlink" Target="https://www.mpam.mp.br/images/transparencia/Empenhos_2023/NE_2421_88239.pdf" TargetMode="External"/><Relationship Id="rId491" Type="http://schemas.openxmlformats.org/officeDocument/2006/relationships/hyperlink" Target="https://www.mpam.mp.br/images/transparencia/Empenhos_2024/NE_230_3e4e3.pdf" TargetMode="External"/><Relationship Id="rId505" Type="http://schemas.openxmlformats.org/officeDocument/2006/relationships/hyperlink" Target="https://www.mpam.mp.br/images/transparencia/Empenhos_2024/NE_245_0277a.pdf" TargetMode="External"/><Relationship Id="rId712" Type="http://schemas.openxmlformats.org/officeDocument/2006/relationships/hyperlink" Target="https://www.mpam.mp.br/images/transparencia/Empenhos_2024/NE_528_32443.pdf" TargetMode="External"/><Relationship Id="rId1135" Type="http://schemas.openxmlformats.org/officeDocument/2006/relationships/hyperlink" Target="https://www.mpam.mp.br/images/transparencia/Empenhos_2024/NE_884_db19c.pdf" TargetMode="External"/><Relationship Id="rId79" Type="http://schemas.openxmlformats.org/officeDocument/2006/relationships/hyperlink" Target="https://www.mpam.mp.br/images/transparencia/Empenhos_2024/NE_20_76cf1.pdf" TargetMode="External"/><Relationship Id="rId144" Type="http://schemas.openxmlformats.org/officeDocument/2006/relationships/hyperlink" Target="https://www.mpam.mp.br/images/transparencia/Empenhos_2024/NE_89_a27db.pdf" TargetMode="External"/><Relationship Id="rId589" Type="http://schemas.openxmlformats.org/officeDocument/2006/relationships/hyperlink" Target="https://www.mpam.mp.br/images/transparencia/Empenhos_2024/NE_345_1078f.pdf" TargetMode="External"/><Relationship Id="rId796" Type="http://schemas.openxmlformats.org/officeDocument/2006/relationships/hyperlink" Target="https://www.mpam.mp.br/images/transparencia/Empenhos_2024/NE_625_9c56b.pdf" TargetMode="External"/><Relationship Id="rId351" Type="http://schemas.openxmlformats.org/officeDocument/2006/relationships/hyperlink" Target="https://www.mpam.mp.br/images/transparencia/Empenhos_2023/NE_2215_be51c.pdf" TargetMode="External"/><Relationship Id="rId449" Type="http://schemas.openxmlformats.org/officeDocument/2006/relationships/hyperlink" Target="https://www.mpam.mp.br/images/transparencia/Empenhos_2024/NE_181_d4cde.pdf" TargetMode="External"/><Relationship Id="rId656" Type="http://schemas.openxmlformats.org/officeDocument/2006/relationships/hyperlink" Target="https://www.mpam.mp.br/images/transparencia/Empenhos_2024/NE_466_aeda2.pdf" TargetMode="External"/><Relationship Id="rId863" Type="http://schemas.openxmlformats.org/officeDocument/2006/relationships/hyperlink" Target="https://www.mpam.mp.br/images/transparencia/Empenhos_2024/NE_698_7941a.pdf" TargetMode="External"/><Relationship Id="rId1079" Type="http://schemas.openxmlformats.org/officeDocument/2006/relationships/hyperlink" Target="https://www.mpam.mp.br/images/transparencia/Empenhos_2024/NE_827_3c3ac.pdf" TargetMode="External"/><Relationship Id="rId211" Type="http://schemas.openxmlformats.org/officeDocument/2006/relationships/hyperlink" Target="https://www.mpam.mp.br/images/transparencia/Empenhos_2023/NE_41_e8dfc.pdf" TargetMode="External"/><Relationship Id="rId295" Type="http://schemas.openxmlformats.org/officeDocument/2006/relationships/hyperlink" Target="https://www.mpam.mp.br/images/transparencia/Empenhos_2023/NE_2513_f12fc.pdf" TargetMode="External"/><Relationship Id="rId309" Type="http://schemas.openxmlformats.org/officeDocument/2006/relationships/hyperlink" Target="https://www.mpam.mp.br/images/transparencia/Empenhos_2023/NE_2793_2705b.pdf" TargetMode="External"/><Relationship Id="rId516" Type="http://schemas.openxmlformats.org/officeDocument/2006/relationships/hyperlink" Target="https://www.mpam.mp.br/images/transparencia/Empenhos_2024/NE_256_b1b87.pdf" TargetMode="External"/><Relationship Id="rId1146" Type="http://schemas.openxmlformats.org/officeDocument/2006/relationships/hyperlink" Target="https://www.mpam.mp.br/images/transparencia/Empenhos_2024/NE_896_793b9.pdf" TargetMode="External"/><Relationship Id="rId723" Type="http://schemas.openxmlformats.org/officeDocument/2006/relationships/hyperlink" Target="https://www.mpam.mp.br/images/transparencia/Empenhos_2024/NE_539_5d8d9.pdf" TargetMode="External"/><Relationship Id="rId930" Type="http://schemas.openxmlformats.org/officeDocument/2006/relationships/hyperlink" Target="https://www.mpam.mp.br/images/transparencia/Empenhos_2024/NE_388_ee68b.pdf" TargetMode="External"/><Relationship Id="rId1006" Type="http://schemas.openxmlformats.org/officeDocument/2006/relationships/hyperlink" Target="https://www.mpam.mp.br/images/transparencia/Empenhos_2024/NE_751_85574.pdf" TargetMode="External"/><Relationship Id="rId155" Type="http://schemas.openxmlformats.org/officeDocument/2006/relationships/hyperlink" Target="https://www.mpam.mp.br/images/transparencia/Empenhos_2024/NE_100_6a6af.pdf" TargetMode="External"/><Relationship Id="rId362" Type="http://schemas.openxmlformats.org/officeDocument/2006/relationships/hyperlink" Target="https://www.mpam.mp.br/images/transparencia/Empenhos_2023/NE_2593_68c63.pdf" TargetMode="External"/><Relationship Id="rId222" Type="http://schemas.openxmlformats.org/officeDocument/2006/relationships/hyperlink" Target="https://www.mpam.mp.br/images/transparencia/Empenhos_2023/NE_415_e35c0.pdf" TargetMode="External"/><Relationship Id="rId667" Type="http://schemas.openxmlformats.org/officeDocument/2006/relationships/hyperlink" Target="https://www.mpam.mp.br/images/transparencia/Empenhos_2024/NE_477_0bea6.pdf" TargetMode="External"/><Relationship Id="rId874" Type="http://schemas.openxmlformats.org/officeDocument/2006/relationships/hyperlink" Target="https://www.mpam.mp.br/images/transparencia/Empenhos_2024/NE_484_4ec84.pdf" TargetMode="External"/><Relationship Id="rId17" Type="http://schemas.openxmlformats.org/officeDocument/2006/relationships/hyperlink" Target="https://www.mpam.mp.br/images/1%C2%BA_TAP_a_CT_n%C2%BA_26-2022_-_MP-PGJ_-_2022.003026_b6177.pdf" TargetMode="External"/><Relationship Id="rId527" Type="http://schemas.openxmlformats.org/officeDocument/2006/relationships/hyperlink" Target="https://www.mpam.mp.br/images/transparencia/Empenhos_2024/NE_268_ec02e.pdf" TargetMode="External"/><Relationship Id="rId734" Type="http://schemas.openxmlformats.org/officeDocument/2006/relationships/hyperlink" Target="https://www.mpam.mp.br/images/transparencia/Empenhos_2024/NE_554_543c5.pdf" TargetMode="External"/><Relationship Id="rId941" Type="http://schemas.openxmlformats.org/officeDocument/2006/relationships/hyperlink" Target="https://www.mpam.mp.br/images/transparencia/Empenhos_2024/NE_411_c6140.pdf" TargetMode="External"/><Relationship Id="rId1157" Type="http://schemas.openxmlformats.org/officeDocument/2006/relationships/hyperlink" Target="https://www.mpam.mp.br/images/transparencia/Empenhos_2024/NE_909_a7d22.pdf" TargetMode="External"/><Relationship Id="rId70" Type="http://schemas.openxmlformats.org/officeDocument/2006/relationships/hyperlink" Target="https://www.mpam.mp.br/images/transparencia/Empenhos_2024/NE_11_846f1.pdf" TargetMode="External"/><Relationship Id="rId166" Type="http://schemas.openxmlformats.org/officeDocument/2006/relationships/hyperlink" Target="https://www.mpam.mp.br/images/transparencia/Empenhos_2023/NE_1828_4a529.pdf" TargetMode="External"/><Relationship Id="rId373" Type="http://schemas.openxmlformats.org/officeDocument/2006/relationships/hyperlink" Target="https://www.mpam.mp.br/images/2%C2%BA_TA_ao_CT_004-2021_-_MP-PGJ_ca5e0.pdf" TargetMode="External"/><Relationship Id="rId580" Type="http://schemas.openxmlformats.org/officeDocument/2006/relationships/hyperlink" Target="https://www.mpam.mp.br/images/transparencia/Empenhos_2024/NE_336_b5802.pdf" TargetMode="External"/><Relationship Id="rId801" Type="http://schemas.openxmlformats.org/officeDocument/2006/relationships/hyperlink" Target="https://www.mpam.mp.br/images/transparencia/Empenhos_2024/NE_632_c5551.pdf" TargetMode="External"/><Relationship Id="rId1017" Type="http://schemas.openxmlformats.org/officeDocument/2006/relationships/hyperlink" Target="https://www.mpam.mp.br/images/transparencia/Empenhos_2024/NE_762_9a085.pdf" TargetMode="External"/><Relationship Id="rId1" Type="http://schemas.openxmlformats.org/officeDocument/2006/relationships/hyperlink" Target="https://www.mpam.mp.br/images/CT_24-2023_-_MP-PGJ_933fa.pdf" TargetMode="External"/><Relationship Id="rId233" Type="http://schemas.openxmlformats.org/officeDocument/2006/relationships/hyperlink" Target="https://www.mpam.mp.br/images/CCT_n%C2%BA_04-MP-PGJ_77d39.pdf" TargetMode="External"/><Relationship Id="rId440" Type="http://schemas.openxmlformats.org/officeDocument/2006/relationships/hyperlink" Target="https://www.mpam.mp.br/images/transparencia/Empenhos_2024/NE_172_308ad.pdf" TargetMode="External"/><Relationship Id="rId678" Type="http://schemas.openxmlformats.org/officeDocument/2006/relationships/hyperlink" Target="https://www.mpam.mp.br/images/transparencia/Empenhos_2024/NE_493_454fc.pdf" TargetMode="External"/><Relationship Id="rId885" Type="http://schemas.openxmlformats.org/officeDocument/2006/relationships/hyperlink" Target="https://www.mpam.mp.br/images/1%C2%BA_TAP_a_CCT_n%C2%BA_10-2021_-_MP-PGJ_-_2020.007499_951e2.pdf" TargetMode="External"/><Relationship Id="rId1070" Type="http://schemas.openxmlformats.org/officeDocument/2006/relationships/hyperlink" Target="https://www.mpam.mp.br/images/transparencia/Empenhos_2024/NE_818_87f3b.pdf" TargetMode="External"/><Relationship Id="rId28" Type="http://schemas.openxmlformats.org/officeDocument/2006/relationships/hyperlink" Target="https://www.mpam.mp.br/images/CT_12-2023_-_MP-PGJ_f3cba.pdf" TargetMode="External"/><Relationship Id="rId300" Type="http://schemas.openxmlformats.org/officeDocument/2006/relationships/hyperlink" Target="https://www.mpam.mp.br/images/transparencia/Empenhos_2023/NE_2648_eb1ab.pdf" TargetMode="External"/><Relationship Id="rId538" Type="http://schemas.openxmlformats.org/officeDocument/2006/relationships/hyperlink" Target="https://www.mpam.mp.br/images/transparencia/Empenhos_2024/NE_287_4a281.pdf" TargetMode="External"/><Relationship Id="rId745" Type="http://schemas.openxmlformats.org/officeDocument/2006/relationships/hyperlink" Target="https://www.mpam.mp.br/images/transparencia/Empenhos_2024/NE_565_6d7d3.pdf" TargetMode="External"/><Relationship Id="rId952" Type="http://schemas.openxmlformats.org/officeDocument/2006/relationships/hyperlink" Target="https://www.mpam.mp.br/images/transparencia/Empenhos_2024/NE_422_18028.pdf" TargetMode="External"/><Relationship Id="rId81" Type="http://schemas.openxmlformats.org/officeDocument/2006/relationships/hyperlink" Target="https://www.mpam.mp.br/images/transparencia/Empenhos_2024/NE_22_46ed0.pdf" TargetMode="External"/><Relationship Id="rId177" Type="http://schemas.openxmlformats.org/officeDocument/2006/relationships/hyperlink" Target="https://www.mpam.mp.br/images/1%C2%BA_TA_ao_CCT_01-2022_-_MP-PGJ_50c1e.pdf" TargetMode="External"/><Relationship Id="rId384" Type="http://schemas.openxmlformats.org/officeDocument/2006/relationships/hyperlink" Target="https://www.mpam.mp.br/images/transparencia/Empenhos_2024/NE_114_618bd.pdf" TargetMode="External"/><Relationship Id="rId591" Type="http://schemas.openxmlformats.org/officeDocument/2006/relationships/hyperlink" Target="https://www.mpam.mp.br/images/transparencia/Empenhos_2024/NE_347_6fb1d.pdf" TargetMode="External"/><Relationship Id="rId605" Type="http://schemas.openxmlformats.org/officeDocument/2006/relationships/hyperlink" Target="https://www.mpam.mp.br/images/transparencia/Empenhos_2024/NE_361_589ee.pdf" TargetMode="External"/><Relationship Id="rId812" Type="http://schemas.openxmlformats.org/officeDocument/2006/relationships/hyperlink" Target="https://www.mpam.mp.br/images/transparencia/Empenhos_2024/NE_647_e7e1d.pdf" TargetMode="External"/><Relationship Id="rId1028" Type="http://schemas.openxmlformats.org/officeDocument/2006/relationships/hyperlink" Target="https://www.mpam.mp.br/images/transparencia/Empenhos_2024/NE_773_e8e9d.pdf" TargetMode="External"/><Relationship Id="rId244" Type="http://schemas.openxmlformats.org/officeDocument/2006/relationships/hyperlink" Target="https://www.mpam.mp.br/images/2%C2%BA_TA_ao_CT_013-2021_-_MP-PGJ_f9615.pdf" TargetMode="External"/><Relationship Id="rId689" Type="http://schemas.openxmlformats.org/officeDocument/2006/relationships/hyperlink" Target="https://www.mpam.mp.br/images/transparencia/Empenhos_2024/NE_504_3b994.pdf" TargetMode="External"/><Relationship Id="rId896" Type="http://schemas.openxmlformats.org/officeDocument/2006/relationships/hyperlink" Target="https://www.mpam.mp.br/images/transparencia/Empenhos_2023/NE_1674_3724f.pdf" TargetMode="External"/><Relationship Id="rId1081" Type="http://schemas.openxmlformats.org/officeDocument/2006/relationships/hyperlink" Target="https://www.mpam.mp.br/images/transparencia/Empenhos_2024/NE_829_ab00a.pdf" TargetMode="External"/><Relationship Id="rId39" Type="http://schemas.openxmlformats.org/officeDocument/2006/relationships/hyperlink" Target="https://www.mpam.mp.br/images/Contratos/2022/Carta_Contrato/CC_05-2022_MP_-_PGJ_596f4.pdf" TargetMode="External"/><Relationship Id="rId451" Type="http://schemas.openxmlformats.org/officeDocument/2006/relationships/hyperlink" Target="https://www.mpam.mp.br/images/transparencia/Empenhos_2024/NE_183_13d8b.pdf" TargetMode="External"/><Relationship Id="rId549" Type="http://schemas.openxmlformats.org/officeDocument/2006/relationships/hyperlink" Target="https://www.mpam.mp.br/images/transparencia/Empenhos_2024/NE_300_47d33.pdf" TargetMode="External"/><Relationship Id="rId756" Type="http://schemas.openxmlformats.org/officeDocument/2006/relationships/hyperlink" Target="https://www.mpam.mp.br/images/transparencia/Empenhos_2024/NE_579_ea372.pdf" TargetMode="External"/><Relationship Id="rId104" Type="http://schemas.openxmlformats.org/officeDocument/2006/relationships/hyperlink" Target="https://www.mpam.mp.br/images/transparencia/Empenhos_2024/NE_45_60b0a.pdf" TargetMode="External"/><Relationship Id="rId188" Type="http://schemas.openxmlformats.org/officeDocument/2006/relationships/hyperlink" Target="https://www.mpam.mp.br/images/CT_27-2023_-_MP-PGJ_4f2c8.pdf" TargetMode="External"/><Relationship Id="rId311" Type="http://schemas.openxmlformats.org/officeDocument/2006/relationships/hyperlink" Target="https://www.mpam.mp.br/images/transparencia/Empenhos_2023/NE_2796_dcf00.pdf" TargetMode="External"/><Relationship Id="rId395" Type="http://schemas.openxmlformats.org/officeDocument/2006/relationships/hyperlink" Target="https://www.mpam.mp.br/images/transparencia/Empenhos_2024/NE_126_2d5d4.pdf" TargetMode="External"/><Relationship Id="rId409" Type="http://schemas.openxmlformats.org/officeDocument/2006/relationships/hyperlink" Target="https://www.mpam.mp.br/images/transparencia/Empenhos_2024/NE_141_d3f51.pdf" TargetMode="External"/><Relationship Id="rId963" Type="http://schemas.openxmlformats.org/officeDocument/2006/relationships/hyperlink" Target="https://www.mpam.mp.br/images/transparencia/Empenhos_2024/NE_595_d7e5d.pdf" TargetMode="External"/><Relationship Id="rId1039" Type="http://schemas.openxmlformats.org/officeDocument/2006/relationships/hyperlink" Target="https://www.mpam.mp.br/images/transparencia/Empenhos_2024/NE_787_f910d.pdf" TargetMode="External"/><Relationship Id="rId92" Type="http://schemas.openxmlformats.org/officeDocument/2006/relationships/hyperlink" Target="https://www.mpam.mp.br/images/transparencia/Empenhos_2024/NE_33_cc5ea.pdf" TargetMode="External"/><Relationship Id="rId616" Type="http://schemas.openxmlformats.org/officeDocument/2006/relationships/hyperlink" Target="https://www.mpam.mp.br/images/transparencia/Empenhos_2024/NE_374_fb0c4.pdf" TargetMode="External"/><Relationship Id="rId823" Type="http://schemas.openxmlformats.org/officeDocument/2006/relationships/hyperlink" Target="https://www.mpam.mp.br/images/transparencia/Empenhos_2024/NE_658_83283.pdf" TargetMode="External"/><Relationship Id="rId255" Type="http://schemas.openxmlformats.org/officeDocument/2006/relationships/hyperlink" Target="https://www.mpam.mp.br/images/3_TA_ao_CT_N%C2%BA_022-2021_-_MP-PGJ_3d457.pdf" TargetMode="External"/><Relationship Id="rId462" Type="http://schemas.openxmlformats.org/officeDocument/2006/relationships/hyperlink" Target="https://www.mpam.mp.br/images/transparencia/Empenhos_2024/NE_200_bb6c9.pdf" TargetMode="External"/><Relationship Id="rId1092" Type="http://schemas.openxmlformats.org/officeDocument/2006/relationships/hyperlink" Target="https://www.mpam.mp.br/images/transparencia/Empenhos_2024/NE_840_52e2a.pdf" TargetMode="External"/><Relationship Id="rId1106" Type="http://schemas.openxmlformats.org/officeDocument/2006/relationships/hyperlink" Target="https://www.mpam.mp.br/images/transparencia/Empenhos_2024/NE_855_f8c43.pdf" TargetMode="External"/><Relationship Id="rId115" Type="http://schemas.openxmlformats.org/officeDocument/2006/relationships/hyperlink" Target="https://www.mpam.mp.br/images/transparencia/Empenhos_2024/NE_58_ad012.pdf" TargetMode="External"/><Relationship Id="rId322" Type="http://schemas.openxmlformats.org/officeDocument/2006/relationships/hyperlink" Target="https://www.mpam.mp.br/images/Contratos/2023/Aditivos/5%C2%BA_TA_ao_CT_03-2019_-_MP-PGJ_4f3e5.pdf" TargetMode="External"/><Relationship Id="rId767" Type="http://schemas.openxmlformats.org/officeDocument/2006/relationships/hyperlink" Target="https://www.mpam.mp.br/images/transparencia/Empenhos_2024/NE_590_e127b.pdf" TargetMode="External"/><Relationship Id="rId974" Type="http://schemas.openxmlformats.org/officeDocument/2006/relationships/hyperlink" Target="https://www.mpam.mp.br/images/transparencia/Empenhos_2024/NE_719_77803.pdf" TargetMode="External"/><Relationship Id="rId199" Type="http://schemas.openxmlformats.org/officeDocument/2006/relationships/hyperlink" Target="https://www.mpam.mp.br/images/NE_1920_2021_d842e.pdf" TargetMode="External"/><Relationship Id="rId627" Type="http://schemas.openxmlformats.org/officeDocument/2006/relationships/hyperlink" Target="https://www.mpam.mp.br/images/transparencia/Empenhos_2024/NE_432_630a1.pdf" TargetMode="External"/><Relationship Id="rId834" Type="http://schemas.openxmlformats.org/officeDocument/2006/relationships/hyperlink" Target="https://www.mpam.mp.br/images/transparencia/Empenhos_2024/NE_669_51f1d.pdf" TargetMode="External"/><Relationship Id="rId266" Type="http://schemas.openxmlformats.org/officeDocument/2006/relationships/hyperlink" Target="https://www.mpam.mp.br/images/transparencia/Empenhos_2023/NE_2168_a7f81.pdf" TargetMode="External"/><Relationship Id="rId473" Type="http://schemas.openxmlformats.org/officeDocument/2006/relationships/hyperlink" Target="https://www.mpam.mp.br/images/transparencia/Empenhos_2024/NE_212_2740e.pdf" TargetMode="External"/><Relationship Id="rId680" Type="http://schemas.openxmlformats.org/officeDocument/2006/relationships/hyperlink" Target="https://www.mpam.mp.br/images/transparencia/Empenhos_2024/NE_495_68cc6.pdf" TargetMode="External"/><Relationship Id="rId901" Type="http://schemas.openxmlformats.org/officeDocument/2006/relationships/hyperlink" Target="https://www.mpam.mp.br/images/transparencia/Empenhos_2023/NE_2023_dfe90.pdf" TargetMode="External"/><Relationship Id="rId1117" Type="http://schemas.openxmlformats.org/officeDocument/2006/relationships/hyperlink" Target="https://www.mpam.mp.br/images/transparencia/Empenhos_2024/NE_866_56ddc.pdf" TargetMode="External"/><Relationship Id="rId30" Type="http://schemas.openxmlformats.org/officeDocument/2006/relationships/hyperlink" Target="https://www.mpam.mp.br/images/1_TA_ao_CT_N%C2%BA_030-2022_-_MP-PGJ_e0c6a.pdf" TargetMode="External"/><Relationship Id="rId126" Type="http://schemas.openxmlformats.org/officeDocument/2006/relationships/hyperlink" Target="https://www.mpam.mp.br/images/transparencia/Empenhos_2024/NE_69_13d16.pdf" TargetMode="External"/><Relationship Id="rId333" Type="http://schemas.openxmlformats.org/officeDocument/2006/relationships/hyperlink" Target="https://www.mpam.mp.br/images/2_TA_ao_CT_N%C2%BA_031-2021_-_MP-PGJ_8d986.pdf" TargetMode="External"/><Relationship Id="rId540" Type="http://schemas.openxmlformats.org/officeDocument/2006/relationships/hyperlink" Target="https://www.mpam.mp.br/images/transparencia/Empenhos_2024/NE_290_16c31.pdf" TargetMode="External"/><Relationship Id="rId778" Type="http://schemas.openxmlformats.org/officeDocument/2006/relationships/hyperlink" Target="https://www.mpam.mp.br/images/transparencia/Empenhos_2024/NE_607_089cb.pdf" TargetMode="External"/><Relationship Id="rId985" Type="http://schemas.openxmlformats.org/officeDocument/2006/relationships/hyperlink" Target="https://www.mpam.mp.br/images/transparencia/Empenhos_2024/NE_730_5915e.pdf" TargetMode="External"/><Relationship Id="rId638" Type="http://schemas.openxmlformats.org/officeDocument/2006/relationships/hyperlink" Target="https://www.mpam.mp.br/images/transparencia/Empenhos_2024/NE_444_4bfe9.pdf" TargetMode="External"/><Relationship Id="rId845" Type="http://schemas.openxmlformats.org/officeDocument/2006/relationships/hyperlink" Target="https://www.mpam.mp.br/images/transparencia/Empenhos_2024/NE_680_7d270.pdf" TargetMode="External"/><Relationship Id="rId1030" Type="http://schemas.openxmlformats.org/officeDocument/2006/relationships/hyperlink" Target="https://www.mpam.mp.br/images/transparencia/Empenhos_2024/NE_775_02d25.pdf" TargetMode="External"/><Relationship Id="rId277" Type="http://schemas.openxmlformats.org/officeDocument/2006/relationships/hyperlink" Target="https://www.mpam.mp.br/images/transparencia/Empenhos_2023/NE_2331_3968b.pdf" TargetMode="External"/><Relationship Id="rId400" Type="http://schemas.openxmlformats.org/officeDocument/2006/relationships/hyperlink" Target="https://www.mpam.mp.br/images/transparencia/Empenhos_2024/NE_131_c1af9.pdf" TargetMode="External"/><Relationship Id="rId484" Type="http://schemas.openxmlformats.org/officeDocument/2006/relationships/hyperlink" Target="https://www.mpam.mp.br/images/transparencia/Empenhos_2024/NE_223_d9d35.pdf" TargetMode="External"/><Relationship Id="rId705" Type="http://schemas.openxmlformats.org/officeDocument/2006/relationships/hyperlink" Target="https://www.mpam.mp.br/images/transparencia/Empenhos_2024/NE_520_e5484.pdf" TargetMode="External"/><Relationship Id="rId1128" Type="http://schemas.openxmlformats.org/officeDocument/2006/relationships/hyperlink" Target="https://www.mpam.mp.br/images/transparencia/Empenhos_2024/NE_877_7e112.pdf" TargetMode="External"/><Relationship Id="rId137" Type="http://schemas.openxmlformats.org/officeDocument/2006/relationships/hyperlink" Target="https://www.mpam.mp.br/images/transparencia/Empenhos_2024/NE_82_af065.pdf" TargetMode="External"/><Relationship Id="rId344" Type="http://schemas.openxmlformats.org/officeDocument/2006/relationships/hyperlink" Target="https://www.mpam.mp.br/images/transparencia/Empenhos_2023/NE_1081_29a96.pdf" TargetMode="External"/><Relationship Id="rId691" Type="http://schemas.openxmlformats.org/officeDocument/2006/relationships/hyperlink" Target="https://www.mpam.mp.br/images/transparencia/Empenhos_2024/NE_506_d35d0.pdf" TargetMode="External"/><Relationship Id="rId789" Type="http://schemas.openxmlformats.org/officeDocument/2006/relationships/hyperlink" Target="https://www.mpam.mp.br/images/transparencia/Empenhos_2024/NE_618_f972c.pdf" TargetMode="External"/><Relationship Id="rId912" Type="http://schemas.openxmlformats.org/officeDocument/2006/relationships/hyperlink" Target="https://www.mpam.mp.br/images/CT_15-2023_-_MP-PGJ_777a8.pdf" TargetMode="External"/><Relationship Id="rId996" Type="http://schemas.openxmlformats.org/officeDocument/2006/relationships/hyperlink" Target="https://www.mpam.mp.br/images/transparencia/Empenhos_2024/NE_741_e1b22.pdf" TargetMode="External"/><Relationship Id="rId41" Type="http://schemas.openxmlformats.org/officeDocument/2006/relationships/hyperlink" Target="https://www.mpam.mp.br/images/CC_n%C2%BA_05-MP-PGJ_05b9a.pdf" TargetMode="External"/><Relationship Id="rId551" Type="http://schemas.openxmlformats.org/officeDocument/2006/relationships/hyperlink" Target="https://www.mpam.mp.br/images/transparencia/Empenhos_2024/NE_302_66383.pdf" TargetMode="External"/><Relationship Id="rId649" Type="http://schemas.openxmlformats.org/officeDocument/2006/relationships/hyperlink" Target="https://www.mpam.mp.br/images/transparencia/Empenhos_2024/NE_455_75d8d.pdf" TargetMode="External"/><Relationship Id="rId856" Type="http://schemas.openxmlformats.org/officeDocument/2006/relationships/hyperlink" Target="https://www.mpam.mp.br/images/transparencia/Empenhos_2024/NE_691_9c07a.pdf" TargetMode="External"/><Relationship Id="rId190" Type="http://schemas.openxmlformats.org/officeDocument/2006/relationships/hyperlink" Target="https://www.mpam.mp.br/images/5%C2%BA_TA_ao_CT_10-2020_-_MP-PGJ_96741.pdf" TargetMode="External"/><Relationship Id="rId204" Type="http://schemas.openxmlformats.org/officeDocument/2006/relationships/hyperlink" Target="https://www.mpam.mp.br/images/1%C2%BA_TAP_a_CCT_n%C2%BA_6-2022_-_MP-PGJ_-_2022.016293_dcaac.pdf" TargetMode="External"/><Relationship Id="rId288" Type="http://schemas.openxmlformats.org/officeDocument/2006/relationships/hyperlink" Target="https://www.mpam.mp.br/images/transparencia/Empenhos_2023/NE_2447_e1920.pdf" TargetMode="External"/><Relationship Id="rId411" Type="http://schemas.openxmlformats.org/officeDocument/2006/relationships/hyperlink" Target="https://www.mpam.mp.br/images/transparencia/Empenhos_2024/NE_143_a4e64.pdf" TargetMode="External"/><Relationship Id="rId509" Type="http://schemas.openxmlformats.org/officeDocument/2006/relationships/hyperlink" Target="https://www.mpam.mp.br/images/transparencia/Empenhos_2024/NE_249_ac24a.pdf" TargetMode="External"/><Relationship Id="rId1041" Type="http://schemas.openxmlformats.org/officeDocument/2006/relationships/hyperlink" Target="https://www.mpam.mp.br/images/transparencia/Empenhos_2024/NE_789_7a8ce.pdf" TargetMode="External"/><Relationship Id="rId1139" Type="http://schemas.openxmlformats.org/officeDocument/2006/relationships/hyperlink" Target="https://www.mpam.mp.br/images/transparencia/Empenhos_2024/NE_888_6f150.pdf" TargetMode="External"/><Relationship Id="rId495" Type="http://schemas.openxmlformats.org/officeDocument/2006/relationships/hyperlink" Target="https://www.mpam.mp.br/images/transparencia/Empenhos_2024/NE_234_09dd5.pdf" TargetMode="External"/><Relationship Id="rId716" Type="http://schemas.openxmlformats.org/officeDocument/2006/relationships/hyperlink" Target="https://www.mpam.mp.br/images/transparencia/Empenhos_2024/NE_532_64d42.pdf" TargetMode="External"/><Relationship Id="rId923" Type="http://schemas.openxmlformats.org/officeDocument/2006/relationships/hyperlink" Target="https://www.mpam.mp.br/images/transparencia/Empenhos_2024/NE_381_b74bb.pdf" TargetMode="External"/><Relationship Id="rId52" Type="http://schemas.openxmlformats.org/officeDocument/2006/relationships/hyperlink" Target="https://www.mpam.mp.br/images/2_TA_ao_CT_N%C2%BA_019-2021_135c3.pdf" TargetMode="External"/><Relationship Id="rId148" Type="http://schemas.openxmlformats.org/officeDocument/2006/relationships/hyperlink" Target="https://www.mpam.mp.br/images/transparencia/Empenhos_2024/NE_93_e2da9.pdf" TargetMode="External"/><Relationship Id="rId355" Type="http://schemas.openxmlformats.org/officeDocument/2006/relationships/hyperlink" Target="https://www.mpam.mp.br/images/transparencia/Empenhos_2023/NE_2442_e9968.pdf" TargetMode="External"/><Relationship Id="rId562" Type="http://schemas.openxmlformats.org/officeDocument/2006/relationships/hyperlink" Target="https://www.mpam.mp.br/images/transparencia/Empenhos_2024/NE_313_c66a7.pdf" TargetMode="External"/><Relationship Id="rId215" Type="http://schemas.openxmlformats.org/officeDocument/2006/relationships/hyperlink" Target="https://www.mpam.mp.br/images/transparencia/Empenhos_2023/NE_235_431ca.pdf" TargetMode="External"/><Relationship Id="rId422" Type="http://schemas.openxmlformats.org/officeDocument/2006/relationships/hyperlink" Target="https://www.mpam.mp.br/images/transparencia/Empenhos_2024/NE_154_58e4f.pdf" TargetMode="External"/><Relationship Id="rId867" Type="http://schemas.openxmlformats.org/officeDocument/2006/relationships/hyperlink" Target="https://www.mpam.mp.br/images/transparencia/Empenhos_2024/NE_702_8fff6.pdf" TargetMode="External"/><Relationship Id="rId1052" Type="http://schemas.openxmlformats.org/officeDocument/2006/relationships/hyperlink" Target="https://www.mpam.mp.br/images/transparencia/Empenhos_2024/NE_800_dbcbc.pdf" TargetMode="External"/><Relationship Id="rId299" Type="http://schemas.openxmlformats.org/officeDocument/2006/relationships/hyperlink" Target="https://www.mpam.mp.br/images/transparencia/Empenhos_2023/NE_2540_91890.pdf" TargetMode="External"/><Relationship Id="rId727" Type="http://schemas.openxmlformats.org/officeDocument/2006/relationships/hyperlink" Target="https://www.mpam.mp.br/images/transparencia/Empenhos_2024/NE_543_a27ee.pdf" TargetMode="External"/><Relationship Id="rId934" Type="http://schemas.openxmlformats.org/officeDocument/2006/relationships/hyperlink" Target="https://www.mpam.mp.br/images/transparencia/Empenhos_2024/NE_392_e559d.pdf" TargetMode="External"/><Relationship Id="rId63" Type="http://schemas.openxmlformats.org/officeDocument/2006/relationships/hyperlink" Target="https://www.mpam.mp.br/images/transparencia/Empenhos_2024/NE_4_31bbf.pdf" TargetMode="External"/><Relationship Id="rId159" Type="http://schemas.openxmlformats.org/officeDocument/2006/relationships/hyperlink" Target="https://www.mpam.mp.br/images/transparencia/Empenhos_2024/NE_104_8c625.pdf" TargetMode="External"/><Relationship Id="rId366" Type="http://schemas.openxmlformats.org/officeDocument/2006/relationships/hyperlink" Target="https://www.mpam.mp.br/images/CT_08-2022_-_MP-PGJ_4a1bf.pdf" TargetMode="External"/><Relationship Id="rId573" Type="http://schemas.openxmlformats.org/officeDocument/2006/relationships/hyperlink" Target="https://www.mpam.mp.br/images/transparencia/Empenhos_2024/NE_328_ab075.pdf" TargetMode="External"/><Relationship Id="rId780" Type="http://schemas.openxmlformats.org/officeDocument/2006/relationships/hyperlink" Target="https://www.mpam.mp.br/images/transparencia/Empenhos_2024/NE_609_0c5d0.pdf" TargetMode="External"/><Relationship Id="rId226" Type="http://schemas.openxmlformats.org/officeDocument/2006/relationships/hyperlink" Target="https://www.mpam.mp.br/images/transparencia/Empenhos_2023/NE_485_0ead8.pdf" TargetMode="External"/><Relationship Id="rId433" Type="http://schemas.openxmlformats.org/officeDocument/2006/relationships/hyperlink" Target="https://www.mpam.mp.br/images/transparencia/Empenhos_2024/NE_165_00b1a.pdf" TargetMode="External"/><Relationship Id="rId878" Type="http://schemas.openxmlformats.org/officeDocument/2006/relationships/hyperlink" Target="https://www.mpam.mp.br/images/CT_02-2024_-_MP-PGJ_a0b71.pdf" TargetMode="External"/><Relationship Id="rId1063" Type="http://schemas.openxmlformats.org/officeDocument/2006/relationships/hyperlink" Target="https://www.mpam.mp.br/images/transparencia/Empenhos_2024/NE_811_fee3a.pdf" TargetMode="External"/><Relationship Id="rId640" Type="http://schemas.openxmlformats.org/officeDocument/2006/relationships/hyperlink" Target="https://www.mpam.mp.br/images/transparencia/Empenhos_2024/NE_446_25185.pdf" TargetMode="External"/><Relationship Id="rId738" Type="http://schemas.openxmlformats.org/officeDocument/2006/relationships/hyperlink" Target="https://www.mpam.mp.br/images/transparencia/Empenhos_2024/NE_558_6f37c.pdf" TargetMode="External"/><Relationship Id="rId945" Type="http://schemas.openxmlformats.org/officeDocument/2006/relationships/hyperlink" Target="https://www.mpam.mp.br/images/transparencia/Empenhos_2024/NE_415_e92c4.pdf" TargetMode="External"/><Relationship Id="rId74" Type="http://schemas.openxmlformats.org/officeDocument/2006/relationships/hyperlink" Target="https://www.mpam.mp.br/images/transparencia/Empenhos_2024/NE_15_51291.pdf" TargetMode="External"/><Relationship Id="rId377" Type="http://schemas.openxmlformats.org/officeDocument/2006/relationships/hyperlink" Target="https://www.mpam.mp.br/images/transparencia/Empenhos_2024/NE_107_871cd.pdf" TargetMode="External"/><Relationship Id="rId500" Type="http://schemas.openxmlformats.org/officeDocument/2006/relationships/hyperlink" Target="https://www.mpam.mp.br/images/transparencia/Empenhos_2024/NE_239_55343.pdf" TargetMode="External"/><Relationship Id="rId584" Type="http://schemas.openxmlformats.org/officeDocument/2006/relationships/hyperlink" Target="https://www.mpam.mp.br/images/transparencia/Empenhos_2024/NE_340_ca06b.pdf" TargetMode="External"/><Relationship Id="rId805" Type="http://schemas.openxmlformats.org/officeDocument/2006/relationships/hyperlink" Target="https://www.mpam.mp.br/images/transparencia/Empenhos_2024/NE_638_8e710.pdf" TargetMode="External"/><Relationship Id="rId1130" Type="http://schemas.openxmlformats.org/officeDocument/2006/relationships/hyperlink" Target="https://www.mpam.mp.br/images/transparencia/Empenhos_2024/NE_879_26300.pdf" TargetMode="External"/><Relationship Id="rId5" Type="http://schemas.openxmlformats.org/officeDocument/2006/relationships/hyperlink" Target="https://www.mpam.mp.br/images/3%C2%BA_TA_ao_CT_005-2021_-_MP-PGJ_0ee41.pdf" TargetMode="External"/><Relationship Id="rId237" Type="http://schemas.openxmlformats.org/officeDocument/2006/relationships/hyperlink" Target="https://www.mpam.mp.br/images/CT_21-2023_-_MP-PGJ_4dc3f.pdf" TargetMode="External"/><Relationship Id="rId791" Type="http://schemas.openxmlformats.org/officeDocument/2006/relationships/hyperlink" Target="https://www.mpam.mp.br/images/transparencia/Empenhos_2024/NE_620_f9532.pdf" TargetMode="External"/><Relationship Id="rId889" Type="http://schemas.openxmlformats.org/officeDocument/2006/relationships/hyperlink" Target="https://www.mpam.mp.br/images/3_TA_ao_CT_N%C2%BA_022-2021_-_MP-PGJ_3d457.pdf" TargetMode="External"/><Relationship Id="rId1074" Type="http://schemas.openxmlformats.org/officeDocument/2006/relationships/hyperlink" Target="https://www.mpam.mp.br/images/transparencia/Empenhos_2024/NE_822_7fa18.pdf" TargetMode="External"/><Relationship Id="rId444" Type="http://schemas.openxmlformats.org/officeDocument/2006/relationships/hyperlink" Target="https://www.mpam.mp.br/images/transparencia/Empenhos_2024/NE_176_61813.pdf" TargetMode="External"/><Relationship Id="rId651" Type="http://schemas.openxmlformats.org/officeDocument/2006/relationships/hyperlink" Target="https://www.mpam.mp.br/images/transparencia/Empenhos_2024/NE_457_c5196.pdf" TargetMode="External"/><Relationship Id="rId749" Type="http://schemas.openxmlformats.org/officeDocument/2006/relationships/hyperlink" Target="https://www.mpam.mp.br/images/transparencia/Empenhos_2024/NE_569_e254a.pdf" TargetMode="External"/><Relationship Id="rId290" Type="http://schemas.openxmlformats.org/officeDocument/2006/relationships/hyperlink" Target="https://www.mpam.mp.br/images/transparencia/Empenhos_2023/ne_2466_9a94d.pdf" TargetMode="External"/><Relationship Id="rId304" Type="http://schemas.openxmlformats.org/officeDocument/2006/relationships/hyperlink" Target="https://www.mpam.mp.br/images/transparencia/Empenhos_2023/NE_2769_3fdf4.pdf" TargetMode="External"/><Relationship Id="rId388" Type="http://schemas.openxmlformats.org/officeDocument/2006/relationships/hyperlink" Target="https://www.mpam.mp.br/images/transparencia/Empenhos_2024/NE_118_b4c22.pdf" TargetMode="External"/><Relationship Id="rId511" Type="http://schemas.openxmlformats.org/officeDocument/2006/relationships/hyperlink" Target="https://www.mpam.mp.br/images/transparencia/Empenhos_2024/NE_251_fb0e5.pdf" TargetMode="External"/><Relationship Id="rId609" Type="http://schemas.openxmlformats.org/officeDocument/2006/relationships/hyperlink" Target="https://www.mpam.mp.br/images/transparencia/Empenhos_2024/NE_367_8cba4.pdf" TargetMode="External"/><Relationship Id="rId956" Type="http://schemas.openxmlformats.org/officeDocument/2006/relationships/hyperlink" Target="https://www.mpam.mp.br/images/transparencia/Empenhos_2024/NE_426_e5d5d.pdf" TargetMode="External"/><Relationship Id="rId1141" Type="http://schemas.openxmlformats.org/officeDocument/2006/relationships/hyperlink" Target="https://www.mpam.mp.br/images/transparencia/Empenhos_2024/NE_891_70994.pdf" TargetMode="External"/><Relationship Id="rId85" Type="http://schemas.openxmlformats.org/officeDocument/2006/relationships/hyperlink" Target="https://www.mpam.mp.br/images/transparencia/Empenhos_2024/NE_26_14de3.pdf" TargetMode="External"/><Relationship Id="rId150" Type="http://schemas.openxmlformats.org/officeDocument/2006/relationships/hyperlink" Target="https://www.mpam.mp.br/images/transparencia/Empenhos_2024/NE_95_53dad.pdf" TargetMode="External"/><Relationship Id="rId595" Type="http://schemas.openxmlformats.org/officeDocument/2006/relationships/hyperlink" Target="https://www.mpam.mp.br/images/transparencia/Empenhos_2024/NE_351_e0284.pdf" TargetMode="External"/><Relationship Id="rId816" Type="http://schemas.openxmlformats.org/officeDocument/2006/relationships/hyperlink" Target="https://www.mpam.mp.br/images/transparencia/Empenhos_2024/NE_651_f2698.pdf" TargetMode="External"/><Relationship Id="rId1001" Type="http://schemas.openxmlformats.org/officeDocument/2006/relationships/hyperlink" Target="https://www.mpam.mp.br/images/transparencia/Empenhos_2024/NE_746_e91e5.pdf" TargetMode="External"/><Relationship Id="rId248" Type="http://schemas.openxmlformats.org/officeDocument/2006/relationships/hyperlink" Target="https://www.mpam.mp.br/images/CT_31-2023_-_MP-PGJ_d29fa.pdf" TargetMode="External"/><Relationship Id="rId455" Type="http://schemas.openxmlformats.org/officeDocument/2006/relationships/hyperlink" Target="https://www.mpam.mp.br/images/transparencia/Empenhos_2024/NE_193_45c66.pdf" TargetMode="External"/><Relationship Id="rId662" Type="http://schemas.openxmlformats.org/officeDocument/2006/relationships/hyperlink" Target="https://www.mpam.mp.br/images/transparencia/Empenhos_2024/NE_472_c4eab.pdf" TargetMode="External"/><Relationship Id="rId1085" Type="http://schemas.openxmlformats.org/officeDocument/2006/relationships/hyperlink" Target="https://www.mpam.mp.br/images/transparencia/Empenhos_2024/NE_833_5ef4f.pdf" TargetMode="External"/><Relationship Id="rId12" Type="http://schemas.openxmlformats.org/officeDocument/2006/relationships/hyperlink" Target="https://www.mpam.mp.br/images/1_TA_ao_CT_N%C2%BA_032-2018_-_MP-PGJ_30e04.pdf" TargetMode="External"/><Relationship Id="rId108" Type="http://schemas.openxmlformats.org/officeDocument/2006/relationships/hyperlink" Target="https://www.mpam.mp.br/images/transparencia/Empenhos_2024/NE_51_72b22.pdf" TargetMode="External"/><Relationship Id="rId315" Type="http://schemas.openxmlformats.org/officeDocument/2006/relationships/hyperlink" Target="https://www.mpam.mp.br/images/transparencia/Empenhos_2023/NE_2930_c194e.pdf" TargetMode="External"/><Relationship Id="rId522" Type="http://schemas.openxmlformats.org/officeDocument/2006/relationships/hyperlink" Target="https://www.mpam.mp.br/images/transparencia/Empenhos_2024/NE_263_d5e3d.pdf" TargetMode="External"/><Relationship Id="rId967" Type="http://schemas.openxmlformats.org/officeDocument/2006/relationships/hyperlink" Target="https://www.mpam.mp.br/images/transparencia/Empenhos_2024/NE_712_cd53c.pdf" TargetMode="External"/><Relationship Id="rId1152" Type="http://schemas.openxmlformats.org/officeDocument/2006/relationships/hyperlink" Target="https://www.mpam.mp.br/images/transparencia/Empenhos_2024/NE_902_15e5f.pdf" TargetMode="External"/><Relationship Id="rId96" Type="http://schemas.openxmlformats.org/officeDocument/2006/relationships/hyperlink" Target="https://www.mpam.mp.br/images/transparencia/Empenhos_2024/NE_37_1f2a9.pdf" TargetMode="External"/><Relationship Id="rId161" Type="http://schemas.openxmlformats.org/officeDocument/2006/relationships/hyperlink" Target="https://www.mpam.mp.br/images/transparencia/Empenhos_2022/NE_2187_1e38d.pdf" TargetMode="External"/><Relationship Id="rId399" Type="http://schemas.openxmlformats.org/officeDocument/2006/relationships/hyperlink" Target="https://www.mpam.mp.br/images/transparencia/Empenhos_2024/NE_130_8cbc6.pdf" TargetMode="External"/><Relationship Id="rId827" Type="http://schemas.openxmlformats.org/officeDocument/2006/relationships/hyperlink" Target="https://www.mpam.mp.br/images/transparencia/Empenhos_2024/NE_662_881c6.pdf" TargetMode="External"/><Relationship Id="rId1012" Type="http://schemas.openxmlformats.org/officeDocument/2006/relationships/hyperlink" Target="https://www.mpam.mp.br/images/transparencia/Empenhos_2024/NE_757_73b47.pdf" TargetMode="External"/><Relationship Id="rId259" Type="http://schemas.openxmlformats.org/officeDocument/2006/relationships/hyperlink" Target="https://www.mpam.mp.br/images/transparencia/Empenhos_2023/NE_2022_3c225.pdf" TargetMode="External"/><Relationship Id="rId466" Type="http://schemas.openxmlformats.org/officeDocument/2006/relationships/hyperlink" Target="https://www.mpam.mp.br/images/transparencia/Empenhos_2024/NE_204_d0647.pdf" TargetMode="External"/><Relationship Id="rId673" Type="http://schemas.openxmlformats.org/officeDocument/2006/relationships/hyperlink" Target="https://www.mpam.mp.br/images/transparencia/Empenhos_2024/NE_486_ca187.pdf" TargetMode="External"/><Relationship Id="rId880" Type="http://schemas.openxmlformats.org/officeDocument/2006/relationships/hyperlink" Target="https://www.mpam.mp.br/images/CT_25-2023_-_MP-PGJ_8692b.pdf" TargetMode="External"/><Relationship Id="rId1096" Type="http://schemas.openxmlformats.org/officeDocument/2006/relationships/hyperlink" Target="https://www.mpam.mp.br/images/transparencia/Empenhos_2024/NE_844_28fde.pdf" TargetMode="External"/><Relationship Id="rId23" Type="http://schemas.openxmlformats.org/officeDocument/2006/relationships/hyperlink" Target="https://www.mpam.mp.br/images/4%C2%BA_TA_ao_CT_10-2020_-_MP-PGJ_0fe62.pdf" TargetMode="External"/><Relationship Id="rId119" Type="http://schemas.openxmlformats.org/officeDocument/2006/relationships/hyperlink" Target="https://www.mpam.mp.br/images/transparencia/Empenhos_2024/NE_62_1f255.pdf" TargetMode="External"/><Relationship Id="rId326" Type="http://schemas.openxmlformats.org/officeDocument/2006/relationships/hyperlink" Target="https://www.mpam.mp.br/images/2%C2%BA_TA_ao_CT_n.%C2%BA_0112021__MP-PGJ_16798.pdf" TargetMode="External"/><Relationship Id="rId533" Type="http://schemas.openxmlformats.org/officeDocument/2006/relationships/hyperlink" Target="https://www.mpam.mp.br/images/transparencia/Empenhos_2024/NE_275_3df00.pdf" TargetMode="External"/><Relationship Id="rId978" Type="http://schemas.openxmlformats.org/officeDocument/2006/relationships/hyperlink" Target="https://www.mpam.mp.br/images/transparencia/Empenhos_2024/NE_723_05a07.pdf" TargetMode="External"/><Relationship Id="rId1163" Type="http://schemas.openxmlformats.org/officeDocument/2006/relationships/drawing" Target="../drawings/drawing1.xml"/><Relationship Id="rId740" Type="http://schemas.openxmlformats.org/officeDocument/2006/relationships/hyperlink" Target="https://www.mpam.mp.br/images/transparencia/Empenhos_2024/NE_560_39769.pdf" TargetMode="External"/><Relationship Id="rId838" Type="http://schemas.openxmlformats.org/officeDocument/2006/relationships/hyperlink" Target="https://www.mpam.mp.br/images/transparencia/Empenhos_2024/NE_673_2b7dd.pdf" TargetMode="External"/><Relationship Id="rId1023" Type="http://schemas.openxmlformats.org/officeDocument/2006/relationships/hyperlink" Target="https://www.mpam.mp.br/images/transparencia/Empenhos_2024/NE_768_3c249.pdf" TargetMode="External"/><Relationship Id="rId172" Type="http://schemas.openxmlformats.org/officeDocument/2006/relationships/hyperlink" Target="https://www.mpam.mp.br/images/1_TA_ao_CT_N%C2%BA_025-2022_-_MP-PGJ_17da9.pdf" TargetMode="External"/><Relationship Id="rId477" Type="http://schemas.openxmlformats.org/officeDocument/2006/relationships/hyperlink" Target="https://www.mpam.mp.br/images/transparencia/Empenhos_2024/NE_216_94efc.pdf" TargetMode="External"/><Relationship Id="rId600" Type="http://schemas.openxmlformats.org/officeDocument/2006/relationships/hyperlink" Target="https://www.mpam.mp.br/images/transparencia/Empenhos_2024/NE_356_dc5de.pdf" TargetMode="External"/><Relationship Id="rId684" Type="http://schemas.openxmlformats.org/officeDocument/2006/relationships/hyperlink" Target="https://www.mpam.mp.br/images/transparencia/Empenhos_2024/NE_499_936cd.pdf" TargetMode="External"/><Relationship Id="rId337" Type="http://schemas.openxmlformats.org/officeDocument/2006/relationships/hyperlink" Target="https://www.mpam.mp.br/images/transparencia/Empenhos_2023/NE_253_45637.pdf" TargetMode="External"/><Relationship Id="rId891" Type="http://schemas.openxmlformats.org/officeDocument/2006/relationships/hyperlink" Target="https://www.mpam.mp.br/images/transparencia/Empenhos_2023/NE_47_32c9a.pdf" TargetMode="External"/><Relationship Id="rId905" Type="http://schemas.openxmlformats.org/officeDocument/2006/relationships/hyperlink" Target="https://www.mpam.mp.br/images/transparencia/Empenhos_2023/NE_2797_99807.pdf" TargetMode="External"/><Relationship Id="rId989" Type="http://schemas.openxmlformats.org/officeDocument/2006/relationships/hyperlink" Target="https://www.mpam.mp.br/images/transparencia/Empenhos_2024/NE_734_d6384.pdf" TargetMode="External"/><Relationship Id="rId34" Type="http://schemas.openxmlformats.org/officeDocument/2006/relationships/hyperlink" Target="https://www.mpam.mp.br/images/CT_07-2023_-_MP-PGJ_fb5b5.pdf" TargetMode="External"/><Relationship Id="rId544" Type="http://schemas.openxmlformats.org/officeDocument/2006/relationships/hyperlink" Target="https://www.mpam.mp.br/images/transparencia/Empenhos_2024/NE_294_d4a6e.pdf" TargetMode="External"/><Relationship Id="rId751" Type="http://schemas.openxmlformats.org/officeDocument/2006/relationships/hyperlink" Target="https://www.mpam.mp.br/images/transparencia/Empenhos_2024/NE_571_7ca57.pdf" TargetMode="External"/><Relationship Id="rId849" Type="http://schemas.openxmlformats.org/officeDocument/2006/relationships/hyperlink" Target="https://www.mpam.mp.br/images/transparencia/Empenhos_2024/NE_684_ba03d.pdf" TargetMode="External"/><Relationship Id="rId183" Type="http://schemas.openxmlformats.org/officeDocument/2006/relationships/hyperlink" Target="https://www.mpam.mp.br/images/6%C2%BA_TA_ao_CT_003-2019_-_MP-PGJ_7fb86.pdf" TargetMode="External"/><Relationship Id="rId390" Type="http://schemas.openxmlformats.org/officeDocument/2006/relationships/hyperlink" Target="https://www.mpam.mp.br/images/transparencia/Empenhos_2024/NE_120_11532.pdf" TargetMode="External"/><Relationship Id="rId404" Type="http://schemas.openxmlformats.org/officeDocument/2006/relationships/hyperlink" Target="https://www.mpam.mp.br/images/transparencia/Empenhos_2024/NE_135_8ff0a.pdf" TargetMode="External"/><Relationship Id="rId611" Type="http://schemas.openxmlformats.org/officeDocument/2006/relationships/hyperlink" Target="https://www.mpam.mp.br/images/transparencia/Empenhos_2024/NE_369_8c1a2.pdf" TargetMode="External"/><Relationship Id="rId1034" Type="http://schemas.openxmlformats.org/officeDocument/2006/relationships/hyperlink" Target="https://www.mpam.mp.br/images/transparencia/Empenhos_2024/NE_780_82b9e.pdf" TargetMode="External"/><Relationship Id="rId250" Type="http://schemas.openxmlformats.org/officeDocument/2006/relationships/hyperlink" Target="https://www.mpam.mp.br/images/transparencia/Empenhos_2023/NE_1873_49cd6.pdf" TargetMode="External"/><Relationship Id="rId488" Type="http://schemas.openxmlformats.org/officeDocument/2006/relationships/hyperlink" Target="https://www.mpam.mp.br/images/transparencia/Empenhos_2024/NE_227_3e4fb.pdf" TargetMode="External"/><Relationship Id="rId695" Type="http://schemas.openxmlformats.org/officeDocument/2006/relationships/hyperlink" Target="https://www.mpam.mp.br/images/transparencia/Empenhos_2024/NE_510_e573f.pdf" TargetMode="External"/><Relationship Id="rId709" Type="http://schemas.openxmlformats.org/officeDocument/2006/relationships/hyperlink" Target="https://www.mpam.mp.br/images/transparencia/Empenhos_2024/NE_525_c90b7.pdf" TargetMode="External"/><Relationship Id="rId916" Type="http://schemas.openxmlformats.org/officeDocument/2006/relationships/hyperlink" Target="https://www.mpam.mp.br/images/transparencia/Empenhos_2024/NE_261_32200.pdf" TargetMode="External"/><Relationship Id="rId1101" Type="http://schemas.openxmlformats.org/officeDocument/2006/relationships/hyperlink" Target="https://www.mpam.mp.br/images/transparencia/Empenhos_2024/NE_849_142db.pdf" TargetMode="External"/><Relationship Id="rId45" Type="http://schemas.openxmlformats.org/officeDocument/2006/relationships/hyperlink" Target="https://www.mpam.mp.br/images/2%C2%BA_TA_ao_CT_013-2021_-_MP-PGJ_f9615.pdf" TargetMode="External"/><Relationship Id="rId110" Type="http://schemas.openxmlformats.org/officeDocument/2006/relationships/hyperlink" Target="https://www.mpam.mp.br/images/transparencia/Empenhos_2024/NE_53_244f1.pdf" TargetMode="External"/><Relationship Id="rId348" Type="http://schemas.openxmlformats.org/officeDocument/2006/relationships/hyperlink" Target="https://www.mpam.mp.br/images/transparencia/Empenhos_2023/NE_2071_51674.pdf" TargetMode="External"/><Relationship Id="rId555" Type="http://schemas.openxmlformats.org/officeDocument/2006/relationships/hyperlink" Target="https://www.mpam.mp.br/images/transparencia/Empenhos_2024/NE_306_713c8.pdf" TargetMode="External"/><Relationship Id="rId762" Type="http://schemas.openxmlformats.org/officeDocument/2006/relationships/hyperlink" Target="https://www.mpam.mp.br/images/transparencia/Empenhos_2024/NE_585_eb808.pdf" TargetMode="External"/><Relationship Id="rId194" Type="http://schemas.openxmlformats.org/officeDocument/2006/relationships/hyperlink" Target="https://www.mpam.mp.br/images/1%C2%BA_TA_ao_CCT_03-2023_-_MP-PGJ_c0a85.pdf" TargetMode="External"/><Relationship Id="rId208" Type="http://schemas.openxmlformats.org/officeDocument/2006/relationships/hyperlink" Target="https://www.mpam.mp.br/images/1_TAP_%C3%A0_CT_n.%C2%BA_032-2018_-_MP-PGJ_ad07a.pdf" TargetMode="External"/><Relationship Id="rId415" Type="http://schemas.openxmlformats.org/officeDocument/2006/relationships/hyperlink" Target="https://www.mpam.mp.br/images/transparencia/Empenhos_2024/NE_147_9c2f0.pdf" TargetMode="External"/><Relationship Id="rId622" Type="http://schemas.openxmlformats.org/officeDocument/2006/relationships/hyperlink" Target="https://www.mpam.mp.br/images/transparencia/Empenhos_2024/NE_404_2aca0.pdf" TargetMode="External"/><Relationship Id="rId1045" Type="http://schemas.openxmlformats.org/officeDocument/2006/relationships/hyperlink" Target="https://www.mpam.mp.br/images/transparencia/Empenhos_2024/NE_793_66155.pdf" TargetMode="External"/><Relationship Id="rId261" Type="http://schemas.openxmlformats.org/officeDocument/2006/relationships/hyperlink" Target="https://www.mpam.mp.br/images/6_TA_ao_CT_N%C2%BA_035-2018_-_MP-PGJ_d6bfb.pdf" TargetMode="External"/><Relationship Id="rId499" Type="http://schemas.openxmlformats.org/officeDocument/2006/relationships/hyperlink" Target="https://www.mpam.mp.br/images/transparencia/Empenhos_2024/NE_238_21430.pdf" TargetMode="External"/><Relationship Id="rId927" Type="http://schemas.openxmlformats.org/officeDocument/2006/relationships/hyperlink" Target="https://www.mpam.mp.br/images/transparencia/Empenhos_2024/NE_385_81a9d.pdf" TargetMode="External"/><Relationship Id="rId1112" Type="http://schemas.openxmlformats.org/officeDocument/2006/relationships/hyperlink" Target="https://www.mpam.mp.br/images/transparencia/Empenhos_2024/NE_861_4f604.pdf" TargetMode="External"/><Relationship Id="rId56" Type="http://schemas.openxmlformats.org/officeDocument/2006/relationships/hyperlink" Target="https://www.mpam.mp.br/images/CT_22-2023_-_MP-PGJ_e60b0.pdf" TargetMode="External"/><Relationship Id="rId359" Type="http://schemas.openxmlformats.org/officeDocument/2006/relationships/hyperlink" Target="https://www.mpam.mp.br/images/transparencia/Empenhos_2023/NE_2519_15730.pdf" TargetMode="External"/><Relationship Id="rId566" Type="http://schemas.openxmlformats.org/officeDocument/2006/relationships/hyperlink" Target="https://www.mpam.mp.br/images/transparencia/Empenhos_2024/NE_317_8cca3.pdf" TargetMode="External"/><Relationship Id="rId773" Type="http://schemas.openxmlformats.org/officeDocument/2006/relationships/hyperlink" Target="https://www.mpam.mp.br/images/transparencia/Empenhos_2024/NE_598_8102f.pdf" TargetMode="External"/><Relationship Id="rId121" Type="http://schemas.openxmlformats.org/officeDocument/2006/relationships/hyperlink" Target="https://www.mpam.mp.br/images/transparencia/Empenhos_2024/NE_64_a201d.pdf" TargetMode="External"/><Relationship Id="rId219" Type="http://schemas.openxmlformats.org/officeDocument/2006/relationships/hyperlink" Target="https://www.mpam.mp.br/images/Contratos/2023/Aditivos/1%C2%BA_TA_ao_CT_01-2022_-_MP-PGJ_04229.pdf" TargetMode="External"/><Relationship Id="rId426" Type="http://schemas.openxmlformats.org/officeDocument/2006/relationships/hyperlink" Target="https://www.mpam.mp.br/images/transparencia/Empenhos_2024/NE_158_c80d5.pdf" TargetMode="External"/><Relationship Id="rId633" Type="http://schemas.openxmlformats.org/officeDocument/2006/relationships/hyperlink" Target="https://www.mpam.mp.br/images/transparencia/Empenhos_2024/NE_438_b8788.pdf" TargetMode="External"/><Relationship Id="rId980" Type="http://schemas.openxmlformats.org/officeDocument/2006/relationships/hyperlink" Target="https://www.mpam.mp.br/images/transparencia/Empenhos_2024/NE_725_4005f.pdf" TargetMode="External"/><Relationship Id="rId1056" Type="http://schemas.openxmlformats.org/officeDocument/2006/relationships/hyperlink" Target="https://www.mpam.mp.br/images/transparencia/Empenhos_2024/NE_804_96f22.pdf" TargetMode="External"/><Relationship Id="rId840" Type="http://schemas.openxmlformats.org/officeDocument/2006/relationships/hyperlink" Target="https://www.mpam.mp.br/images/transparencia/Empenhos_2024/NE_675_0b015.pdf" TargetMode="External"/><Relationship Id="rId938" Type="http://schemas.openxmlformats.org/officeDocument/2006/relationships/hyperlink" Target="https://www.mpam.mp.br/images/transparencia/Empenhos_2024/NE_408_5bc30.pdf" TargetMode="External"/><Relationship Id="rId67" Type="http://schemas.openxmlformats.org/officeDocument/2006/relationships/hyperlink" Target="https://www.mpam.mp.br/images/transparencia/Empenhos_2024/NE_8_30ce5.pdf" TargetMode="External"/><Relationship Id="rId272" Type="http://schemas.openxmlformats.org/officeDocument/2006/relationships/hyperlink" Target="https://www.mpam.mp.br/images/transparencia/Empenhos_2023/NE_2217_6aa98.pdf" TargetMode="External"/><Relationship Id="rId577" Type="http://schemas.openxmlformats.org/officeDocument/2006/relationships/hyperlink" Target="https://www.mpam.mp.br/images/transparencia/Empenhos_2024/NE_333_2f269.pdf" TargetMode="External"/><Relationship Id="rId700" Type="http://schemas.openxmlformats.org/officeDocument/2006/relationships/hyperlink" Target="https://www.mpam.mp.br/images/transparencia/Empenhos_2024/NE_515_b6a33.pdf" TargetMode="External"/><Relationship Id="rId1123" Type="http://schemas.openxmlformats.org/officeDocument/2006/relationships/hyperlink" Target="https://www.mpam.mp.br/images/transparencia/Empenhos_2024/NE_872_5549d.pdf" TargetMode="External"/><Relationship Id="rId132" Type="http://schemas.openxmlformats.org/officeDocument/2006/relationships/hyperlink" Target="https://www.mpam.mp.br/images/transparencia/Empenhos_2024/NE_77_1da6e.pdf" TargetMode="External"/><Relationship Id="rId784" Type="http://schemas.openxmlformats.org/officeDocument/2006/relationships/hyperlink" Target="https://www.mpam.mp.br/images/transparencia/Empenhos_2024/NE_613_5e4ba.pdf" TargetMode="External"/><Relationship Id="rId991" Type="http://schemas.openxmlformats.org/officeDocument/2006/relationships/hyperlink" Target="https://www.mpam.mp.br/images/transparencia/Empenhos_2024/NE_736_7cce4.pdf" TargetMode="External"/><Relationship Id="rId1067" Type="http://schemas.openxmlformats.org/officeDocument/2006/relationships/hyperlink" Target="https://www.mpam.mp.br/images/transparencia/Empenhos_2024/NE_815_e39ce.pdf" TargetMode="External"/><Relationship Id="rId437" Type="http://schemas.openxmlformats.org/officeDocument/2006/relationships/hyperlink" Target="https://www.mpam.mp.br/images/transparencia/Empenhos_2024/NE_169_12ac6.pdf" TargetMode="External"/><Relationship Id="rId644" Type="http://schemas.openxmlformats.org/officeDocument/2006/relationships/hyperlink" Target="https://www.mpam.mp.br/images/transparencia/Empenhos_2024/NE_450_31adc.pdf" TargetMode="External"/><Relationship Id="rId851" Type="http://schemas.openxmlformats.org/officeDocument/2006/relationships/hyperlink" Target="https://www.mpam.mp.br/images/transparencia/Empenhos_2024/NE_686_7f06c.pdf" TargetMode="External"/><Relationship Id="rId283" Type="http://schemas.openxmlformats.org/officeDocument/2006/relationships/hyperlink" Target="https://www.mpam.mp.br/images/transparencia/Empenhos_2023/NE_2419_05d6e.pdf" TargetMode="External"/><Relationship Id="rId490" Type="http://schemas.openxmlformats.org/officeDocument/2006/relationships/hyperlink" Target="https://www.mpam.mp.br/images/transparencia/Empenhos_2024/NE_229_43785.pdf" TargetMode="External"/><Relationship Id="rId504" Type="http://schemas.openxmlformats.org/officeDocument/2006/relationships/hyperlink" Target="https://www.mpam.mp.br/images/transparencia/Empenhos_2024/NE_244_7717f.pdf" TargetMode="External"/><Relationship Id="rId711" Type="http://schemas.openxmlformats.org/officeDocument/2006/relationships/hyperlink" Target="https://www.mpam.mp.br/images/transparencia/Empenhos_2024/NE_527_95e68.pdf" TargetMode="External"/><Relationship Id="rId949" Type="http://schemas.openxmlformats.org/officeDocument/2006/relationships/hyperlink" Target="https://www.mpam.mp.br/images/transparencia/Empenhos_2024/NE_419_1850f.pdf" TargetMode="External"/><Relationship Id="rId1134" Type="http://schemas.openxmlformats.org/officeDocument/2006/relationships/hyperlink" Target="https://www.mpam.mp.br/images/transparencia/Empenhos_2024/NE_883_b49c6.pdf" TargetMode="External"/><Relationship Id="rId78" Type="http://schemas.openxmlformats.org/officeDocument/2006/relationships/hyperlink" Target="https://www.mpam.mp.br/images/transparencia/Empenhos_2024/NE_19_d2f1c.pdf" TargetMode="External"/><Relationship Id="rId143" Type="http://schemas.openxmlformats.org/officeDocument/2006/relationships/hyperlink" Target="https://www.mpam.mp.br/images/transparencia/Empenhos_2024/NE_88_5ee30.pdf" TargetMode="External"/><Relationship Id="rId350" Type="http://schemas.openxmlformats.org/officeDocument/2006/relationships/hyperlink" Target="https://www.mpam.mp.br/images/transparencia/Empenhos_2023/NE_2175_6425e.pdf" TargetMode="External"/><Relationship Id="rId588" Type="http://schemas.openxmlformats.org/officeDocument/2006/relationships/hyperlink" Target="https://www.mpam.mp.br/images/transparencia/Empenhos_2024/NE_344_e7e3d.pdf" TargetMode="External"/><Relationship Id="rId795" Type="http://schemas.openxmlformats.org/officeDocument/2006/relationships/hyperlink" Target="https://www.mpam.mp.br/images/transparencia/Empenhos_2024/NE_624_f32bb.pdf" TargetMode="External"/><Relationship Id="rId809" Type="http://schemas.openxmlformats.org/officeDocument/2006/relationships/hyperlink" Target="https://www.mpam.mp.br/images/transparencia/Empenhos_2024/NE_644_ea1fd.pdf" TargetMode="External"/><Relationship Id="rId9" Type="http://schemas.openxmlformats.org/officeDocument/2006/relationships/hyperlink" Target="https://www.mpam.mp.br/images/2%C2%BA_TA_ao_CT_008-2021_-_MP-PGJ_bc47a.pdf" TargetMode="External"/><Relationship Id="rId210" Type="http://schemas.openxmlformats.org/officeDocument/2006/relationships/hyperlink" Target="https://www.mpam.mp.br/images/1%C2%BA_TAP_a_CT_n%C2%BA_32-2021_-_MP-PGJ_-_2022.013020_cc048.pdf" TargetMode="External"/><Relationship Id="rId448" Type="http://schemas.openxmlformats.org/officeDocument/2006/relationships/hyperlink" Target="https://www.mpam.mp.br/images/transparencia/Empenhos_2024/NE_180_b88ac.pdf" TargetMode="External"/><Relationship Id="rId655" Type="http://schemas.openxmlformats.org/officeDocument/2006/relationships/hyperlink" Target="https://www.mpam.mp.br/images/transparencia/Empenhos_2024/NE_465_d7047.pdf" TargetMode="External"/><Relationship Id="rId862" Type="http://schemas.openxmlformats.org/officeDocument/2006/relationships/hyperlink" Target="https://www.mpam.mp.br/images/transparencia/Empenhos_2024/NE_697_70869.pdf" TargetMode="External"/><Relationship Id="rId1078" Type="http://schemas.openxmlformats.org/officeDocument/2006/relationships/hyperlink" Target="https://www.mpam.mp.br/images/transparencia/Empenhos_2024/NE_826_e62bc.pdf" TargetMode="External"/><Relationship Id="rId294" Type="http://schemas.openxmlformats.org/officeDocument/2006/relationships/hyperlink" Target="https://www.mpam.mp.br/images/transparencia/Empenhos_2023/NE_2512_dd2e1.pdf" TargetMode="External"/><Relationship Id="rId308" Type="http://schemas.openxmlformats.org/officeDocument/2006/relationships/hyperlink" Target="https://www.mpam.mp.br/images/transparencia/Empenhos_2023/NE_2792_ee2d5.pdf" TargetMode="External"/><Relationship Id="rId515" Type="http://schemas.openxmlformats.org/officeDocument/2006/relationships/hyperlink" Target="https://www.mpam.mp.br/images/transparencia/Empenhos_2024/NE_255_d82c6.pdf" TargetMode="External"/><Relationship Id="rId722" Type="http://schemas.openxmlformats.org/officeDocument/2006/relationships/hyperlink" Target="https://www.mpam.mp.br/images/transparencia/Empenhos_2024/NE_538_83ada.pdf" TargetMode="External"/><Relationship Id="rId1145" Type="http://schemas.openxmlformats.org/officeDocument/2006/relationships/hyperlink" Target="https://www.mpam.mp.br/images/transparencia/Empenhos_2024/NE_895_d70b7.pdf" TargetMode="External"/><Relationship Id="rId89" Type="http://schemas.openxmlformats.org/officeDocument/2006/relationships/hyperlink" Target="https://www.mpam.mp.br/images/transparencia/Empenhos_2024/NE_30_cd28c.pdf" TargetMode="External"/><Relationship Id="rId154" Type="http://schemas.openxmlformats.org/officeDocument/2006/relationships/hyperlink" Target="https://www.mpam.mp.br/images/transparencia/Empenhos_2024/NE_99_43fb2.pdf" TargetMode="External"/><Relationship Id="rId361" Type="http://schemas.openxmlformats.org/officeDocument/2006/relationships/hyperlink" Target="https://www.mpam.mp.br/images/transparencia/Empenhos_2023/ne_2527_a7319.pdf" TargetMode="External"/><Relationship Id="rId599" Type="http://schemas.openxmlformats.org/officeDocument/2006/relationships/hyperlink" Target="https://www.mpam.mp.br/images/transparencia/Empenhos_2024/NE_355_9157a.pdf" TargetMode="External"/><Relationship Id="rId1005" Type="http://schemas.openxmlformats.org/officeDocument/2006/relationships/hyperlink" Target="https://www.mpam.mp.br/images/transparencia/Empenhos_2024/NE_750_56a1e.pdf" TargetMode="External"/><Relationship Id="rId459" Type="http://schemas.openxmlformats.org/officeDocument/2006/relationships/hyperlink" Target="https://www.mpam.mp.br/images/transparencia/Empenhos_2024/NE_197_076dc.pdf" TargetMode="External"/><Relationship Id="rId666" Type="http://schemas.openxmlformats.org/officeDocument/2006/relationships/hyperlink" Target="https://www.mpam.mp.br/images/transparencia/Empenhos_2024/NE_476_21bc4.pdf" TargetMode="External"/><Relationship Id="rId873" Type="http://schemas.openxmlformats.org/officeDocument/2006/relationships/hyperlink" Target="https://www.mpam.mp.br/images/transparencia/Empenhos_2024/NE_483_28db0.pdf" TargetMode="External"/><Relationship Id="rId1089" Type="http://schemas.openxmlformats.org/officeDocument/2006/relationships/hyperlink" Target="https://www.mpam.mp.br/images/transparencia/Empenhos_2024/NE_837_ffaa5.pdf" TargetMode="External"/><Relationship Id="rId16" Type="http://schemas.openxmlformats.org/officeDocument/2006/relationships/hyperlink" Target="https://www.mpam.mp.br/images/3%C2%BA_TA_ao_CC_003-2020_-_MP-PGJ_03dbd.pdf" TargetMode="External"/><Relationship Id="rId221" Type="http://schemas.openxmlformats.org/officeDocument/2006/relationships/hyperlink" Target="https://www.mpam.mp.br/images/CT_07-2023_-_MP-PGJ_fb5b5.pdf" TargetMode="External"/><Relationship Id="rId319" Type="http://schemas.openxmlformats.org/officeDocument/2006/relationships/hyperlink" Target="https://www.mpam.mp.br/images/1%C2%BA_TAP_a_CT_n%C2%BA_11-2021_-_MP-PGJ_-_2022.002433_0c7f1.pdf" TargetMode="External"/><Relationship Id="rId526" Type="http://schemas.openxmlformats.org/officeDocument/2006/relationships/hyperlink" Target="https://www.mpam.mp.br/images/transparencia/Empenhos_2024/NE_267_b13d2.pdf" TargetMode="External"/><Relationship Id="rId1156" Type="http://schemas.openxmlformats.org/officeDocument/2006/relationships/hyperlink" Target="https://www.mpam.mp.br/images/transparencia/Empenhos_2024/NE_907_82d5f.pdf" TargetMode="External"/><Relationship Id="rId733" Type="http://schemas.openxmlformats.org/officeDocument/2006/relationships/hyperlink" Target="https://www.mpam.mp.br/images/transparencia/Empenhos_2024/NE_553_b175d.pdf" TargetMode="External"/><Relationship Id="rId940" Type="http://schemas.openxmlformats.org/officeDocument/2006/relationships/hyperlink" Target="https://www.mpam.mp.br/images/transparencia/Empenhos_2024/NE_410_18345.pdf" TargetMode="External"/><Relationship Id="rId1016" Type="http://schemas.openxmlformats.org/officeDocument/2006/relationships/hyperlink" Target="https://www.mpam.mp.br/images/transparencia/Empenhos_2024/NE_761_3ff12.pdf" TargetMode="External"/><Relationship Id="rId165" Type="http://schemas.openxmlformats.org/officeDocument/2006/relationships/hyperlink" Target="https://www.mpam.mp.br/images/transparencia/Empenhos_2023/NE_1553_62759.pdf" TargetMode="External"/><Relationship Id="rId372" Type="http://schemas.openxmlformats.org/officeDocument/2006/relationships/hyperlink" Target="https://www.mpam.mp.br/images/3%C2%BA_TA_ao_CT_004-2021_-_MP-PGJ_5168e.pdf" TargetMode="External"/><Relationship Id="rId677" Type="http://schemas.openxmlformats.org/officeDocument/2006/relationships/hyperlink" Target="https://www.mpam.mp.br/images/transparencia/Empenhos_2024/NE_492_59683.pdf" TargetMode="External"/><Relationship Id="rId800" Type="http://schemas.openxmlformats.org/officeDocument/2006/relationships/hyperlink" Target="https://www.mpam.mp.br/images/transparencia/Empenhos_2024/NE_629_66150.pdf" TargetMode="External"/><Relationship Id="rId232" Type="http://schemas.openxmlformats.org/officeDocument/2006/relationships/hyperlink" Target="https://www.mpam.mp.br/images/2%C2%BA_TA_ao_CT_008-2021_-_MP-PGJ_bc47a.pdf" TargetMode="External"/><Relationship Id="rId884" Type="http://schemas.openxmlformats.org/officeDocument/2006/relationships/hyperlink" Target="https://www.mpam.mp.br/images/CT_31-2022_-_MP-PGJ_7a39b.pdf" TargetMode="External"/><Relationship Id="rId27" Type="http://schemas.openxmlformats.org/officeDocument/2006/relationships/hyperlink" Target="https://www.mpam.mp.br/images/Contratos/2023/Carta_Contrato/CCT_n%C2%BA_06-MP-PGJ_2a292.pdf" TargetMode="External"/><Relationship Id="rId537" Type="http://schemas.openxmlformats.org/officeDocument/2006/relationships/hyperlink" Target="https://www.mpam.mp.br/images/transparencia/Empenhos_2024/NE_286_5a3ae.pdf" TargetMode="External"/><Relationship Id="rId744" Type="http://schemas.openxmlformats.org/officeDocument/2006/relationships/hyperlink" Target="https://www.mpam.mp.br/images/transparencia/Empenhos_2024/NE_564_ed0d7.pdf" TargetMode="External"/><Relationship Id="rId951" Type="http://schemas.openxmlformats.org/officeDocument/2006/relationships/hyperlink" Target="https://www.mpam.mp.br/images/transparencia/Empenhos_2024/NE_421_af009.pdf" TargetMode="External"/><Relationship Id="rId80" Type="http://schemas.openxmlformats.org/officeDocument/2006/relationships/hyperlink" Target="https://www.mpam.mp.br/images/transparencia/Empenhos_2024/NE_21_3b2ff.pdf" TargetMode="External"/><Relationship Id="rId176" Type="http://schemas.openxmlformats.org/officeDocument/2006/relationships/hyperlink" Target="https://www.mpam.mp.br/images/2_TA_ao_CT_N%C2%BA_035-2021-MP-PGJ_cea87.pdf" TargetMode="External"/><Relationship Id="rId383" Type="http://schemas.openxmlformats.org/officeDocument/2006/relationships/hyperlink" Target="https://www.mpam.mp.br/images/transparencia/Empenhos_2024/NE_113_466a3.pdf" TargetMode="External"/><Relationship Id="rId590" Type="http://schemas.openxmlformats.org/officeDocument/2006/relationships/hyperlink" Target="https://www.mpam.mp.br/images/transparencia/Empenhos_2024/NE_346_6a12c.pdf" TargetMode="External"/><Relationship Id="rId604" Type="http://schemas.openxmlformats.org/officeDocument/2006/relationships/hyperlink" Target="https://www.mpam.mp.br/images/transparencia/Empenhos_2024/NE_360_7c161.pdf" TargetMode="External"/><Relationship Id="rId811" Type="http://schemas.openxmlformats.org/officeDocument/2006/relationships/hyperlink" Target="https://www.mpam.mp.br/images/transparencia/Empenhos_2024/NE_646_9f09f.pdf" TargetMode="External"/><Relationship Id="rId1027" Type="http://schemas.openxmlformats.org/officeDocument/2006/relationships/hyperlink" Target="https://www.mpam.mp.br/images/transparencia/Empenhos_2024/NE_772_1549e.pdf" TargetMode="External"/><Relationship Id="rId243" Type="http://schemas.openxmlformats.org/officeDocument/2006/relationships/hyperlink" Target="https://www.mpam.mp.br/images/2%C2%BA_TA_ao_CT_013-2021_-_MP-PGJ_f9615.pdf" TargetMode="External"/><Relationship Id="rId450" Type="http://schemas.openxmlformats.org/officeDocument/2006/relationships/hyperlink" Target="https://www.mpam.mp.br/images/transparencia/Empenhos_2024/NE_182_aba79.pdf" TargetMode="External"/><Relationship Id="rId688" Type="http://schemas.openxmlformats.org/officeDocument/2006/relationships/hyperlink" Target="https://www.mpam.mp.br/images/transparencia/Empenhos_2024/NE_503_75988.pdf" TargetMode="External"/><Relationship Id="rId895" Type="http://schemas.openxmlformats.org/officeDocument/2006/relationships/hyperlink" Target="https://www.mpam.mp.br/images/transparencia/Empenhos_2023/NE_1549_a45ec.pdf" TargetMode="External"/><Relationship Id="rId909" Type="http://schemas.openxmlformats.org/officeDocument/2006/relationships/hyperlink" Target="https://www.mpam.mp.br/images/transparencia/Empenhos_2024/NE_159_35e66.pdf" TargetMode="External"/><Relationship Id="rId1080" Type="http://schemas.openxmlformats.org/officeDocument/2006/relationships/hyperlink" Target="https://www.mpam.mp.br/images/transparencia/Empenhos_2024/NE_828_9ab0a.pdf" TargetMode="External"/><Relationship Id="rId38" Type="http://schemas.openxmlformats.org/officeDocument/2006/relationships/hyperlink" Target="https://www.mpam.mp.br/images/CCT_04-2022_-_MP-PGJ_fcb3e.pdf" TargetMode="External"/><Relationship Id="rId103" Type="http://schemas.openxmlformats.org/officeDocument/2006/relationships/hyperlink" Target="https://www.mpam.mp.br/images/transparencia/Empenhos_2024/NE_44_2b300.pdf" TargetMode="External"/><Relationship Id="rId310" Type="http://schemas.openxmlformats.org/officeDocument/2006/relationships/hyperlink" Target="https://www.mpam.mp.br/images/transparencia/Empenhos_2023/NE_2795_a6a59.pdf" TargetMode="External"/><Relationship Id="rId548" Type="http://schemas.openxmlformats.org/officeDocument/2006/relationships/hyperlink" Target="https://www.mpam.mp.br/images/transparencia/Empenhos_2024/NE_299_b56db.pdf" TargetMode="External"/><Relationship Id="rId755" Type="http://schemas.openxmlformats.org/officeDocument/2006/relationships/hyperlink" Target="https://www.mpam.mp.br/images/transparencia/Empenhos_2024/NE_578_7f667.pdf" TargetMode="External"/><Relationship Id="rId962" Type="http://schemas.openxmlformats.org/officeDocument/2006/relationships/hyperlink" Target="https://www.mpam.mp.br/images/transparencia/Empenhos_2024/NE_592_9bdf2.pdf" TargetMode="External"/><Relationship Id="rId91" Type="http://schemas.openxmlformats.org/officeDocument/2006/relationships/hyperlink" Target="https://www.mpam.mp.br/images/transparencia/Empenhos_2024/NE_32_08dbf.pdf" TargetMode="External"/><Relationship Id="rId187" Type="http://schemas.openxmlformats.org/officeDocument/2006/relationships/hyperlink" Target="https://www.mpam.mp.br/images/1%C2%BA_TA_ao_CT_08-2023_-_MP-PGJ_b6d6d.pdf" TargetMode="External"/><Relationship Id="rId394" Type="http://schemas.openxmlformats.org/officeDocument/2006/relationships/hyperlink" Target="https://www.mpam.mp.br/images/transparencia/Empenhos_2024/NE_124_9fe3b.pdf" TargetMode="External"/><Relationship Id="rId408" Type="http://schemas.openxmlformats.org/officeDocument/2006/relationships/hyperlink" Target="https://www.mpam.mp.br/images/transparencia/Empenhos_2024/NE_140_32cce.pdf" TargetMode="External"/><Relationship Id="rId615" Type="http://schemas.openxmlformats.org/officeDocument/2006/relationships/hyperlink" Target="https://www.mpam.mp.br/images/transparencia/Empenhos_2024/NE_373_0c390.pdf" TargetMode="External"/><Relationship Id="rId822" Type="http://schemas.openxmlformats.org/officeDocument/2006/relationships/hyperlink" Target="https://www.mpam.mp.br/images/transparencia/Empenhos_2024/NE_657_8c471.pdf" TargetMode="External"/><Relationship Id="rId1038" Type="http://schemas.openxmlformats.org/officeDocument/2006/relationships/hyperlink" Target="https://www.mpam.mp.br/images/transparencia/Empenhos_2024/NE_786_b7c3e.pdf" TargetMode="External"/><Relationship Id="rId254" Type="http://schemas.openxmlformats.org/officeDocument/2006/relationships/hyperlink" Target="https://www.mpam.mp.br/images/transparencia/Empenhos_2023/NE_1907_3a732.pdf" TargetMode="External"/><Relationship Id="rId699" Type="http://schemas.openxmlformats.org/officeDocument/2006/relationships/hyperlink" Target="https://www.mpam.mp.br/images/transparencia/Empenhos_2024/NE_514_a179e.pdf" TargetMode="External"/><Relationship Id="rId1091" Type="http://schemas.openxmlformats.org/officeDocument/2006/relationships/hyperlink" Target="https://www.mpam.mp.br/images/transparencia/Empenhos_2024/NE_839_cc4eb.pdf" TargetMode="External"/><Relationship Id="rId1105" Type="http://schemas.openxmlformats.org/officeDocument/2006/relationships/hyperlink" Target="https://www.mpam.mp.br/images/transparencia/Empenhos_2024/NE_853_96f0f.pdf" TargetMode="External"/><Relationship Id="rId49" Type="http://schemas.openxmlformats.org/officeDocument/2006/relationships/hyperlink" Target="https://www.mpam.mp.br/images/1_TA_ao_CT_N%C2%BA_013-2023_-_MPPGJ_64e36.pdf" TargetMode="External"/><Relationship Id="rId114" Type="http://schemas.openxmlformats.org/officeDocument/2006/relationships/hyperlink" Target="https://www.mpam.mp.br/images/transparencia/Empenhos_2024/NE_57_a266a.pdf" TargetMode="External"/><Relationship Id="rId461" Type="http://schemas.openxmlformats.org/officeDocument/2006/relationships/hyperlink" Target="https://www.mpam.mp.br/images/transparencia/Empenhos_2024/NE_199_8c707.pdf" TargetMode="External"/><Relationship Id="rId559" Type="http://schemas.openxmlformats.org/officeDocument/2006/relationships/hyperlink" Target="https://www.mpam.mp.br/images/transparencia/Empenhos_2024/NE_310_69072.pdf" TargetMode="External"/><Relationship Id="rId766" Type="http://schemas.openxmlformats.org/officeDocument/2006/relationships/hyperlink" Target="https://www.mpam.mp.br/images/transparencia/Empenhos_2024/NE_589_354f4.pdf" TargetMode="External"/><Relationship Id="rId198" Type="http://schemas.openxmlformats.org/officeDocument/2006/relationships/hyperlink" Target="https://www.mpam.mp.br/images/CT_n%C2%BA_034-2021-MP-PGJ_f1b15.pdf" TargetMode="External"/><Relationship Id="rId321" Type="http://schemas.openxmlformats.org/officeDocument/2006/relationships/hyperlink" Target="https://www.mpam.mp.br/images/Contratos/2023/Contrato/CT_04-2023_-_MP-PGJ.pdf_ee471.pdf" TargetMode="External"/><Relationship Id="rId419" Type="http://schemas.openxmlformats.org/officeDocument/2006/relationships/hyperlink" Target="https://www.mpam.mp.br/images/transparencia/Empenhos_2024/NE_151_aceb8.pdf" TargetMode="External"/><Relationship Id="rId626" Type="http://schemas.openxmlformats.org/officeDocument/2006/relationships/hyperlink" Target="https://www.mpam.mp.br/images/transparencia/Empenhos_2024/NE_431_b1461.pdf" TargetMode="External"/><Relationship Id="rId973" Type="http://schemas.openxmlformats.org/officeDocument/2006/relationships/hyperlink" Target="https://www.mpam.mp.br/images/transparencia/Empenhos_2024/NE_718_a5a37.pdf" TargetMode="External"/><Relationship Id="rId1049" Type="http://schemas.openxmlformats.org/officeDocument/2006/relationships/hyperlink" Target="https://www.mpam.mp.br/images/transparencia/Empenhos_2024/NE_797_25e52.pdf" TargetMode="External"/><Relationship Id="rId833" Type="http://schemas.openxmlformats.org/officeDocument/2006/relationships/hyperlink" Target="https://www.mpam.mp.br/images/transparencia/Empenhos_2024/NE_668_59e97.pdf" TargetMode="External"/><Relationship Id="rId1116" Type="http://schemas.openxmlformats.org/officeDocument/2006/relationships/hyperlink" Target="https://www.mpam.mp.br/images/transparencia/Empenhos_2024/NE_865_027f5.pdf" TargetMode="External"/><Relationship Id="rId265" Type="http://schemas.openxmlformats.org/officeDocument/2006/relationships/hyperlink" Target="https://www.mpam.mp.br/images/transparencia/Empenhos_2023/NE_2165_2b02a.pdf" TargetMode="External"/><Relationship Id="rId472" Type="http://schemas.openxmlformats.org/officeDocument/2006/relationships/hyperlink" Target="https://www.mpam.mp.br/images/transparencia/Empenhos_2024/NE_211_f45e7.pdf" TargetMode="External"/><Relationship Id="rId900" Type="http://schemas.openxmlformats.org/officeDocument/2006/relationships/hyperlink" Target="https://www.mpam.mp.br/images/transparencia/Empenhos_2023/NE_1924_415a9.pdf" TargetMode="External"/><Relationship Id="rId125" Type="http://schemas.openxmlformats.org/officeDocument/2006/relationships/hyperlink" Target="https://www.mpam.mp.br/images/transparencia/Empenhos_2024/NE_68_2131c.pdf" TargetMode="External"/><Relationship Id="rId332" Type="http://schemas.openxmlformats.org/officeDocument/2006/relationships/hyperlink" Target="https://www.mpam.mp.br/images/1_TA_ao_CT_N%C2%BA_030-2022_-_MP-PGJ_e0c6a.pdf" TargetMode="External"/><Relationship Id="rId777" Type="http://schemas.openxmlformats.org/officeDocument/2006/relationships/hyperlink" Target="https://www.mpam.mp.br/images/transparencia/Empenhos_2024/NE_606_76ee0.pdf" TargetMode="External"/><Relationship Id="rId984" Type="http://schemas.openxmlformats.org/officeDocument/2006/relationships/hyperlink" Target="https://www.mpam.mp.br/images/transparencia/Empenhos_2024/NE_729_5a684.pdf" TargetMode="External"/><Relationship Id="rId637" Type="http://schemas.openxmlformats.org/officeDocument/2006/relationships/hyperlink" Target="https://www.mpam.mp.br/images/transparencia/Empenhos_2024/NE_443_9ad8c.pdf" TargetMode="External"/><Relationship Id="rId844" Type="http://schemas.openxmlformats.org/officeDocument/2006/relationships/hyperlink" Target="https://www.mpam.mp.br/images/transparencia/Empenhos_2024/NE_679_bc33a.pdf" TargetMode="External"/><Relationship Id="rId276" Type="http://schemas.openxmlformats.org/officeDocument/2006/relationships/hyperlink" Target="https://www.mpam.mp.br/images/CT_33-2023_-_MP-PGJ_ee5ee.pdf" TargetMode="External"/><Relationship Id="rId483" Type="http://schemas.openxmlformats.org/officeDocument/2006/relationships/hyperlink" Target="https://www.mpam.mp.br/images/transparencia/Empenhos_2024/NE_222_9a182.pdf" TargetMode="External"/><Relationship Id="rId690" Type="http://schemas.openxmlformats.org/officeDocument/2006/relationships/hyperlink" Target="https://www.mpam.mp.br/images/transparencia/Empenhos_2024/NE_505_e810a.pdf" TargetMode="External"/><Relationship Id="rId704" Type="http://schemas.openxmlformats.org/officeDocument/2006/relationships/hyperlink" Target="https://www.mpam.mp.br/images/transparencia/Empenhos_2024/NE_519_630d8.pdf" TargetMode="External"/><Relationship Id="rId911" Type="http://schemas.openxmlformats.org/officeDocument/2006/relationships/hyperlink" Target="https://www.mpam.mp.br/images/1_TA_ao_CT_N%C2%BA_025-2022_-_MP-PGJ_17da9.pdf" TargetMode="External"/><Relationship Id="rId1127" Type="http://schemas.openxmlformats.org/officeDocument/2006/relationships/hyperlink" Target="https://www.mpam.mp.br/images/transparencia/Empenhos_2024/NE_876_3567b.pdf" TargetMode="External"/><Relationship Id="rId40" Type="http://schemas.openxmlformats.org/officeDocument/2006/relationships/hyperlink" Target="https://www.mpam.mp.br/images/2%C2%BA_TA_ao_CC_007-2021_-_MP-PGJ_d2193.pdf" TargetMode="External"/><Relationship Id="rId136" Type="http://schemas.openxmlformats.org/officeDocument/2006/relationships/hyperlink" Target="https://www.mpam.mp.br/images/transparencia/Empenhos_2024/NE_81_b9235.pdf" TargetMode="External"/><Relationship Id="rId343" Type="http://schemas.openxmlformats.org/officeDocument/2006/relationships/hyperlink" Target="https://www.mpam.mp.br/images/transparencia/Empenhos_2023/NE_959_7882c.pdf" TargetMode="External"/><Relationship Id="rId550" Type="http://schemas.openxmlformats.org/officeDocument/2006/relationships/hyperlink" Target="https://www.mpam.mp.br/images/transparencia/Empenhos_2024/NE_301_aeab1.pdf" TargetMode="External"/><Relationship Id="rId788" Type="http://schemas.openxmlformats.org/officeDocument/2006/relationships/hyperlink" Target="https://www.mpam.mp.br/images/transparencia/Empenhos_2024/NE_617_64111.pdf" TargetMode="External"/><Relationship Id="rId995" Type="http://schemas.openxmlformats.org/officeDocument/2006/relationships/hyperlink" Target="https://www.mpam.mp.br/images/transparencia/Empenhos_2024/NE_740_4bfe4.pdf" TargetMode="External"/><Relationship Id="rId203" Type="http://schemas.openxmlformats.org/officeDocument/2006/relationships/hyperlink" Target="https://www.mpam.mp.br/images/transparencia/Empenhos_2023/NE_1_52e62.pdf" TargetMode="External"/><Relationship Id="rId648" Type="http://schemas.openxmlformats.org/officeDocument/2006/relationships/hyperlink" Target="https://www.mpam.mp.br/images/transparencia/Empenhos_2024/NE_454_e3da3.pdf" TargetMode="External"/><Relationship Id="rId855" Type="http://schemas.openxmlformats.org/officeDocument/2006/relationships/hyperlink" Target="https://www.mpam.mp.br/images/transparencia/Empenhos_2024/NE_690_a4508.pdf" TargetMode="External"/><Relationship Id="rId1040" Type="http://schemas.openxmlformats.org/officeDocument/2006/relationships/hyperlink" Target="https://www.mpam.mp.br/images/transparencia/Empenhos_2024/NE_788_ccc4e.pdf" TargetMode="External"/><Relationship Id="rId287" Type="http://schemas.openxmlformats.org/officeDocument/2006/relationships/hyperlink" Target="https://www.mpam.mp.br/images/transparencia/Empenhos_2023/NE_2436_592b7.pdf" TargetMode="External"/><Relationship Id="rId410" Type="http://schemas.openxmlformats.org/officeDocument/2006/relationships/hyperlink" Target="https://www.mpam.mp.br/images/transparencia/Empenhos_2024/NE_142_92377.pdf" TargetMode="External"/><Relationship Id="rId494" Type="http://schemas.openxmlformats.org/officeDocument/2006/relationships/hyperlink" Target="https://www.mpam.mp.br/images/transparencia/Empenhos_2024/NE_233_bbb71.pdf" TargetMode="External"/><Relationship Id="rId508" Type="http://schemas.openxmlformats.org/officeDocument/2006/relationships/hyperlink" Target="https://www.mpam.mp.br/images/transparencia/Empenhos_2024/NE_248_849d9.pdf" TargetMode="External"/><Relationship Id="rId715" Type="http://schemas.openxmlformats.org/officeDocument/2006/relationships/hyperlink" Target="https://www.mpam.mp.br/images/transparencia/Empenhos_2024/NE_531_48b9d.pdf" TargetMode="External"/><Relationship Id="rId922" Type="http://schemas.openxmlformats.org/officeDocument/2006/relationships/hyperlink" Target="https://www.mpam.mp.br/images/transparencia/Empenhos_2024/NE_380_036bc.pdf" TargetMode="External"/><Relationship Id="rId1138" Type="http://schemas.openxmlformats.org/officeDocument/2006/relationships/hyperlink" Target="https://www.mpam.mp.br/images/transparencia/Empenhos_2024/NE_887_47335.pdf" TargetMode="External"/><Relationship Id="rId147" Type="http://schemas.openxmlformats.org/officeDocument/2006/relationships/hyperlink" Target="https://www.mpam.mp.br/images/transparencia/Empenhos_2024/NE_92_4f176.pdf" TargetMode="External"/><Relationship Id="rId354" Type="http://schemas.openxmlformats.org/officeDocument/2006/relationships/hyperlink" Target="https://www.mpam.mp.br/images/transparencia/Empenhos_2023/NE_2410_c3474.pdf" TargetMode="External"/><Relationship Id="rId799" Type="http://schemas.openxmlformats.org/officeDocument/2006/relationships/hyperlink" Target="https://www.mpam.mp.br/images/transparencia/Empenhos_2024/NE_628_3573a.pdf" TargetMode="External"/><Relationship Id="rId51" Type="http://schemas.openxmlformats.org/officeDocument/2006/relationships/hyperlink" Target="https://www.mpam.mp.br/images/2_TA_ao_CT_N%C2%BA_019-2021_135c3.pdf" TargetMode="External"/><Relationship Id="rId561" Type="http://schemas.openxmlformats.org/officeDocument/2006/relationships/hyperlink" Target="https://www.mpam.mp.br/images/transparencia/Empenhos_2024/NE_312_683da.pdf" TargetMode="External"/><Relationship Id="rId659" Type="http://schemas.openxmlformats.org/officeDocument/2006/relationships/hyperlink" Target="https://www.mpam.mp.br/images/transparencia/Empenhos_2024/NE_469_74b46.pdf" TargetMode="External"/><Relationship Id="rId866" Type="http://schemas.openxmlformats.org/officeDocument/2006/relationships/hyperlink" Target="https://www.mpam.mp.br/images/transparencia/Empenhos_2024/NE_701_608d6.pdf" TargetMode="External"/><Relationship Id="rId214" Type="http://schemas.openxmlformats.org/officeDocument/2006/relationships/hyperlink" Target="https://www.mpam.mp.br/images/4%C2%BA_TAP_a_CESS%C3%83O_ONEROSA_N%C2%BA_01-2021_-_MP-PGJ_-_2022.008949_584c8.pdf" TargetMode="External"/><Relationship Id="rId298" Type="http://schemas.openxmlformats.org/officeDocument/2006/relationships/hyperlink" Target="https://www.mpam.mp.br/images/transparencia/Empenhos_2023/NE_2538_cfc8d.pdf" TargetMode="External"/><Relationship Id="rId421" Type="http://schemas.openxmlformats.org/officeDocument/2006/relationships/hyperlink" Target="https://www.mpam.mp.br/images/transparencia/Empenhos_2024/NE_153_49c3e.pdf" TargetMode="External"/><Relationship Id="rId519" Type="http://schemas.openxmlformats.org/officeDocument/2006/relationships/hyperlink" Target="https://www.mpam.mp.br/images/transparencia/Empenhos_2024/NE_259_e444b.pdf" TargetMode="External"/><Relationship Id="rId1051" Type="http://schemas.openxmlformats.org/officeDocument/2006/relationships/hyperlink" Target="https://www.mpam.mp.br/images/transparencia/Empenhos_2024/NE_799_a7fae.pdf" TargetMode="External"/><Relationship Id="rId1149" Type="http://schemas.openxmlformats.org/officeDocument/2006/relationships/hyperlink" Target="https://www.mpam.mp.br/images/transparencia/Empenhos_2024/NE_899_2ee5c.pdf" TargetMode="External"/><Relationship Id="rId158" Type="http://schemas.openxmlformats.org/officeDocument/2006/relationships/hyperlink" Target="https://www.mpam.mp.br/images/transparencia/Empenhos_2024/NE_103_57796.pdf" TargetMode="External"/><Relationship Id="rId726" Type="http://schemas.openxmlformats.org/officeDocument/2006/relationships/hyperlink" Target="https://www.mpam.mp.br/images/transparencia/Empenhos_2024/NE_542_edf94.pdf" TargetMode="External"/><Relationship Id="rId933" Type="http://schemas.openxmlformats.org/officeDocument/2006/relationships/hyperlink" Target="https://www.mpam.mp.br/images/transparencia/Empenhos_2024/NE_391_98b31.pdf" TargetMode="External"/><Relationship Id="rId1009" Type="http://schemas.openxmlformats.org/officeDocument/2006/relationships/hyperlink" Target="https://www.mpam.mp.br/images/transparencia/Empenhos_2024/NE_754_2205e.pdf" TargetMode="External"/><Relationship Id="rId62" Type="http://schemas.openxmlformats.org/officeDocument/2006/relationships/hyperlink" Target="https://www.mpam.mp.br/images/transparencia/Empenhos_2024/NE_3_56dba.pdf" TargetMode="External"/><Relationship Id="rId365" Type="http://schemas.openxmlformats.org/officeDocument/2006/relationships/hyperlink" Target="https://www.mpam.mp.br/images/NE_821_9a4e9.pdf" TargetMode="External"/><Relationship Id="rId572" Type="http://schemas.openxmlformats.org/officeDocument/2006/relationships/hyperlink" Target="https://www.mpam.mp.br/images/transparencia/Empenhos_2024/NE_327_af91d.pdf" TargetMode="External"/><Relationship Id="rId225" Type="http://schemas.openxmlformats.org/officeDocument/2006/relationships/hyperlink" Target="https://www.mpam.mp.br/images/1%C2%BA_TA_ao_CT_002-2020_-_MP-PGJ_47141.pdf" TargetMode="External"/><Relationship Id="rId432" Type="http://schemas.openxmlformats.org/officeDocument/2006/relationships/hyperlink" Target="https://www.mpam.mp.br/images/transparencia/Empenhos_2024/NE_164_eee4b.pdf" TargetMode="External"/><Relationship Id="rId877" Type="http://schemas.openxmlformats.org/officeDocument/2006/relationships/hyperlink" Target="https://www.mpam.mp.br/images/transparencia/Empenhos_2024/NE_138_258b7.pdf" TargetMode="External"/><Relationship Id="rId1062" Type="http://schemas.openxmlformats.org/officeDocument/2006/relationships/hyperlink" Target="https://www.mpam.mp.br/images/transparencia/Empenhos_2024/NE_810_db476.pdf" TargetMode="External"/><Relationship Id="rId737" Type="http://schemas.openxmlformats.org/officeDocument/2006/relationships/hyperlink" Target="https://www.mpam.mp.br/images/transparencia/Empenhos_2024/NE_557_4c465.pdf" TargetMode="External"/><Relationship Id="rId944" Type="http://schemas.openxmlformats.org/officeDocument/2006/relationships/hyperlink" Target="https://www.mpam.mp.br/images/transparencia/Empenhos_2024/NE_414_b353d.pdf" TargetMode="External"/><Relationship Id="rId73" Type="http://schemas.openxmlformats.org/officeDocument/2006/relationships/hyperlink" Target="https://www.mpam.mp.br/images/transparencia/Empenhos_2024/NE_14_37fa3.pdf" TargetMode="External"/><Relationship Id="rId169" Type="http://schemas.openxmlformats.org/officeDocument/2006/relationships/hyperlink" Target="https://www.mpam.mp.br/images/CT_06-2023_-_MP-PGJ_07b55.pdf" TargetMode="External"/><Relationship Id="rId376" Type="http://schemas.openxmlformats.org/officeDocument/2006/relationships/hyperlink" Target="https://www.mpam.mp.br/images/transparencia/Empenhos_2024/NE_106_5fc65.pdf" TargetMode="External"/><Relationship Id="rId583" Type="http://schemas.openxmlformats.org/officeDocument/2006/relationships/hyperlink" Target="https://www.mpam.mp.br/images/transparencia/Empenhos_2024/NE_339_a0e67.pdf" TargetMode="External"/><Relationship Id="rId790" Type="http://schemas.openxmlformats.org/officeDocument/2006/relationships/hyperlink" Target="https://www.mpam.mp.br/images/transparencia/Empenhos_2024/NE_619_bb80b.pdf" TargetMode="External"/><Relationship Id="rId804" Type="http://schemas.openxmlformats.org/officeDocument/2006/relationships/hyperlink" Target="https://www.mpam.mp.br/images/transparencia/Empenhos_2024/NE_637_d4a46.pdf" TargetMode="External"/><Relationship Id="rId4" Type="http://schemas.openxmlformats.org/officeDocument/2006/relationships/hyperlink" Target="https://www.mpam.mp.br/images/Contratos/2023/Aditivos/4%C2%BA_TA_ao_CT_02-2019_-_MP-PGJ_c76fb.pdf" TargetMode="External"/><Relationship Id="rId236" Type="http://schemas.openxmlformats.org/officeDocument/2006/relationships/hyperlink" Target="https://www.mpam.mp.br/images/transparencia/Empenhos_2023/NE_1493_5cdcc.pdf" TargetMode="External"/><Relationship Id="rId443" Type="http://schemas.openxmlformats.org/officeDocument/2006/relationships/hyperlink" Target="https://www.mpam.mp.br/images/transparencia/Empenhos_2024/NE_175_bfa3c.pdf" TargetMode="External"/><Relationship Id="rId650" Type="http://schemas.openxmlformats.org/officeDocument/2006/relationships/hyperlink" Target="https://www.mpam.mp.br/images/transparencia/Empenhos_2024/NE_456_46ec3.pdf" TargetMode="External"/><Relationship Id="rId888" Type="http://schemas.openxmlformats.org/officeDocument/2006/relationships/hyperlink" Target="https://www.mpam.mp.br/images/1%C2%BA_TA_ao_CT_031-2022_-_MP-PGJ_84558.pdf" TargetMode="External"/><Relationship Id="rId1073" Type="http://schemas.openxmlformats.org/officeDocument/2006/relationships/hyperlink" Target="https://www.mpam.mp.br/images/transparencia/Empenhos_2024/NE_821_b383c.pdf" TargetMode="External"/><Relationship Id="rId303" Type="http://schemas.openxmlformats.org/officeDocument/2006/relationships/hyperlink" Target="https://www.mpam.mp.br/images/1_TA_ao_CT_N%C2%BA_019-2023_-_MP-PGJ_34738.pdf" TargetMode="External"/><Relationship Id="rId748" Type="http://schemas.openxmlformats.org/officeDocument/2006/relationships/hyperlink" Target="https://www.mpam.mp.br/images/transparencia/Empenhos_2024/NE_568_1c25e.pdf" TargetMode="External"/><Relationship Id="rId955" Type="http://schemas.openxmlformats.org/officeDocument/2006/relationships/hyperlink" Target="https://www.mpam.mp.br/images/transparencia/Empenhos_2024/NE_425_57073.pdf" TargetMode="External"/><Relationship Id="rId1140" Type="http://schemas.openxmlformats.org/officeDocument/2006/relationships/hyperlink" Target="https://www.mpam.mp.br/images/transparencia/Empenhos_2024/NE_890_66eac.pdf" TargetMode="External"/><Relationship Id="rId84" Type="http://schemas.openxmlformats.org/officeDocument/2006/relationships/hyperlink" Target="https://www.mpam.mp.br/images/transparencia/Empenhos_2024/NE_25_8afb9.pdf" TargetMode="External"/><Relationship Id="rId387" Type="http://schemas.openxmlformats.org/officeDocument/2006/relationships/hyperlink" Target="https://www.mpam.mp.br/images/transparencia/Empenhos_2024/NE_117_078ce.pdf" TargetMode="External"/><Relationship Id="rId510" Type="http://schemas.openxmlformats.org/officeDocument/2006/relationships/hyperlink" Target="https://www.mpam.mp.br/images/transparencia/Empenhos_2024/NE_250_78afe.pdf" TargetMode="External"/><Relationship Id="rId594" Type="http://schemas.openxmlformats.org/officeDocument/2006/relationships/hyperlink" Target="https://www.mpam.mp.br/images/transparencia/Empenhos_2024/NE_350_30b9f.pdf" TargetMode="External"/><Relationship Id="rId608" Type="http://schemas.openxmlformats.org/officeDocument/2006/relationships/hyperlink" Target="https://www.mpam.mp.br/images/transparencia/Empenhos_2024/NE_365_66b1c.pdf" TargetMode="External"/><Relationship Id="rId815" Type="http://schemas.openxmlformats.org/officeDocument/2006/relationships/hyperlink" Target="https://www.mpam.mp.br/images/transparencia/Empenhos_2024/NE_650_3e7e3.pdf" TargetMode="External"/><Relationship Id="rId247" Type="http://schemas.openxmlformats.org/officeDocument/2006/relationships/hyperlink" Target="https://www.mpam.mp.br/images/transparencia/Empenhos_2023/NE_1786_45f2f.pdf" TargetMode="External"/><Relationship Id="rId899" Type="http://schemas.openxmlformats.org/officeDocument/2006/relationships/hyperlink" Target="https://www.mpam.mp.br/images/transparencia/Empenhos_2023/NE_1916_b6949.pdf" TargetMode="External"/><Relationship Id="rId1000" Type="http://schemas.openxmlformats.org/officeDocument/2006/relationships/hyperlink" Target="https://www.mpam.mp.br/images/transparencia/Empenhos_2024/NE_745_e2d62.pdf" TargetMode="External"/><Relationship Id="rId1084" Type="http://schemas.openxmlformats.org/officeDocument/2006/relationships/hyperlink" Target="https://www.mpam.mp.br/images/transparencia/Empenhos_2024/NE_832_ef405.pdf" TargetMode="External"/><Relationship Id="rId107" Type="http://schemas.openxmlformats.org/officeDocument/2006/relationships/hyperlink" Target="https://www.mpam.mp.br/images/transparencia/Empenhos_2024/NE_50_b7798.pdf" TargetMode="External"/><Relationship Id="rId454" Type="http://schemas.openxmlformats.org/officeDocument/2006/relationships/hyperlink" Target="https://www.mpam.mp.br/images/transparencia/Empenhos_2024/NE_192_62630.pdf" TargetMode="External"/><Relationship Id="rId661" Type="http://schemas.openxmlformats.org/officeDocument/2006/relationships/hyperlink" Target="v" TargetMode="External"/><Relationship Id="rId759" Type="http://schemas.openxmlformats.org/officeDocument/2006/relationships/hyperlink" Target="https://www.mpam.mp.br/images/transparencia/Empenhos_2024/NE_582_91f5c.pdf" TargetMode="External"/><Relationship Id="rId966" Type="http://schemas.openxmlformats.org/officeDocument/2006/relationships/hyperlink" Target="https://www.mpam.mp.br/images/transparencia/Empenhos_2024/NE_711_1dfa2.pdf" TargetMode="External"/><Relationship Id="rId11" Type="http://schemas.openxmlformats.org/officeDocument/2006/relationships/hyperlink" Target="https://www.mpam.mp.br/images/CT_19-2023_-_MP-PGJ_9ff27.pdf" TargetMode="External"/><Relationship Id="rId314" Type="http://schemas.openxmlformats.org/officeDocument/2006/relationships/hyperlink" Target="https://www.mpam.mp.br/images/transparencia/Empenhos_2023/NE_2867_ae153.pdf" TargetMode="External"/><Relationship Id="rId398" Type="http://schemas.openxmlformats.org/officeDocument/2006/relationships/hyperlink" Target="https://www.mpam.mp.br/images/transparencia/Empenhos_2024/NE_129_ece7f.pdf" TargetMode="External"/><Relationship Id="rId521" Type="http://schemas.openxmlformats.org/officeDocument/2006/relationships/hyperlink" Target="https://www.mpam.mp.br/images/transparencia/Empenhos_2024/NE_262_eb757.pdf" TargetMode="External"/><Relationship Id="rId619" Type="http://schemas.openxmlformats.org/officeDocument/2006/relationships/hyperlink" Target="https://www.mpam.mp.br/images/transparencia/Empenhos_2024/NE_397_396d5.pdf" TargetMode="External"/><Relationship Id="rId1151" Type="http://schemas.openxmlformats.org/officeDocument/2006/relationships/hyperlink" Target="https://www.mpam.mp.br/images/transparencia/Empenhos_2024/NE_901_f0537.pdf" TargetMode="External"/><Relationship Id="rId95" Type="http://schemas.openxmlformats.org/officeDocument/2006/relationships/hyperlink" Target="https://www.mpam.mp.br/images/transparencia/Empenhos_2024/NE_36_ae7c3.pdf" TargetMode="External"/><Relationship Id="rId160" Type="http://schemas.openxmlformats.org/officeDocument/2006/relationships/hyperlink" Target="https://www.mpam.mp.br/images/transparencia/Empenhos_2024/NE_105_ac308.pdf" TargetMode="External"/><Relationship Id="rId826" Type="http://schemas.openxmlformats.org/officeDocument/2006/relationships/hyperlink" Target="https://www.mpam.mp.br/images/transparencia/Empenhos_2024/NE_661_7a18d.pdf" TargetMode="External"/><Relationship Id="rId1011" Type="http://schemas.openxmlformats.org/officeDocument/2006/relationships/hyperlink" Target="https://www.mpam.mp.br/images/transparencia/Empenhos_2024/NE_756_88b0d.pdf" TargetMode="External"/><Relationship Id="rId1109" Type="http://schemas.openxmlformats.org/officeDocument/2006/relationships/hyperlink" Target="https://www.mpam.mp.br/images/transparencia/Empenhos_2024/NE_858_865b5.pdf" TargetMode="External"/><Relationship Id="rId258" Type="http://schemas.openxmlformats.org/officeDocument/2006/relationships/hyperlink" Target="https://www.mpam.mp.br/images/transparencia/Empenhos_2023/NE_2021_d5811.pdf" TargetMode="External"/><Relationship Id="rId465" Type="http://schemas.openxmlformats.org/officeDocument/2006/relationships/hyperlink" Target="https://www.mpam.mp.br/images/transparencia/Empenhos_2024/NE_203_e7543.pdf" TargetMode="External"/><Relationship Id="rId672" Type="http://schemas.openxmlformats.org/officeDocument/2006/relationships/hyperlink" Target="https://www.mpam.mp.br/images/transparencia/Empenhos_2024/NE_485_96f86.pdf" TargetMode="External"/><Relationship Id="rId1095" Type="http://schemas.openxmlformats.org/officeDocument/2006/relationships/hyperlink" Target="https://www.mpam.mp.br/images/transparencia/Empenhos_2024/NE_843_2c42a.pdf" TargetMode="External"/><Relationship Id="rId22" Type="http://schemas.openxmlformats.org/officeDocument/2006/relationships/hyperlink" Target="https://www.mpam.mp.br/images/CT_18-2023_-MP-PGJ_367f2.pdf" TargetMode="External"/><Relationship Id="rId118" Type="http://schemas.openxmlformats.org/officeDocument/2006/relationships/hyperlink" Target="https://www.mpam.mp.br/images/transparencia/Empenhos_2024/NE_61_2497f.pdf" TargetMode="External"/><Relationship Id="rId325" Type="http://schemas.openxmlformats.org/officeDocument/2006/relationships/hyperlink" Target="https://www.mpam.mp.br/images/CT_13-2023_-_MP-PGJ_33f21.pdf" TargetMode="External"/><Relationship Id="rId532" Type="http://schemas.openxmlformats.org/officeDocument/2006/relationships/hyperlink" Target="https://www.mpam.mp.br/images/transparencia/Empenhos_2024/NE_274_33c13.pdf" TargetMode="External"/><Relationship Id="rId977" Type="http://schemas.openxmlformats.org/officeDocument/2006/relationships/hyperlink" Target="https://www.mpam.mp.br/images/transparencia/Empenhos_2024/NE_722_5687f.pdf" TargetMode="External"/><Relationship Id="rId1162" Type="http://schemas.openxmlformats.org/officeDocument/2006/relationships/printerSettings" Target="../printerSettings/printerSettings1.bin"/><Relationship Id="rId171" Type="http://schemas.openxmlformats.org/officeDocument/2006/relationships/hyperlink" Target="https://www.mpam.mp.br/images/4%C2%BA_TA_ao_CT_015-2020_-_MP-PGJ_91a1e.pdf" TargetMode="External"/><Relationship Id="rId837" Type="http://schemas.openxmlformats.org/officeDocument/2006/relationships/hyperlink" Target="https://www.mpam.mp.br/images/transparencia/Empenhos_2024/NE_672_b5371.pdf" TargetMode="External"/><Relationship Id="rId1022" Type="http://schemas.openxmlformats.org/officeDocument/2006/relationships/hyperlink" Target="https://www.mpam.mp.br/images/transparencia/Empenhos_2024/NE_767_ea71c.pdf" TargetMode="External"/><Relationship Id="rId269" Type="http://schemas.openxmlformats.org/officeDocument/2006/relationships/hyperlink" Target="https://www.mpam.mp.br/images/1_TA_ao_CT_N%C2%BA_013-2023_-_MPPGJ_64e36.pdf" TargetMode="External"/><Relationship Id="rId476" Type="http://schemas.openxmlformats.org/officeDocument/2006/relationships/hyperlink" Target="https://www.mpam.mp.br/images/transparencia/Empenhos_2024/NE_215_7c200.pdf" TargetMode="External"/><Relationship Id="rId683" Type="http://schemas.openxmlformats.org/officeDocument/2006/relationships/hyperlink" Target="https://www.mpam.mp.br/images/transparencia/Empenhos_2024/NE_498_a50f4.pdf" TargetMode="External"/><Relationship Id="rId890" Type="http://schemas.openxmlformats.org/officeDocument/2006/relationships/hyperlink" Target="https://www.mpam.mp.br/images/transparencia/Empenhos_2023/NE_4_b9dda.pdf" TargetMode="External"/><Relationship Id="rId904" Type="http://schemas.openxmlformats.org/officeDocument/2006/relationships/hyperlink" Target="https://www.mpam.mp.br/images/transparencia/Empenhos_2023/NE_2617_ba52a.pdf" TargetMode="External"/><Relationship Id="rId33" Type="http://schemas.openxmlformats.org/officeDocument/2006/relationships/hyperlink" Target="https://www.mpam.mp.br/images/CT_07-2023_-_MP-PGJ_fb5b5.pdf" TargetMode="External"/><Relationship Id="rId129" Type="http://schemas.openxmlformats.org/officeDocument/2006/relationships/hyperlink" Target="https://www.mpam.mp.br/images/transparencia/Empenhos_2024/NE_74_354b0.pdf" TargetMode="External"/><Relationship Id="rId336" Type="http://schemas.openxmlformats.org/officeDocument/2006/relationships/hyperlink" Target="https://www.mpam.mp.br/images/transparencia/Empenhos_2023/NE_84_10d4a.pdf" TargetMode="External"/><Relationship Id="rId543" Type="http://schemas.openxmlformats.org/officeDocument/2006/relationships/hyperlink" Target="https://www.mpam.mp.br/images/transparencia/Empenhos_2024/NE_293_d9e7c.pdf" TargetMode="External"/><Relationship Id="rId988" Type="http://schemas.openxmlformats.org/officeDocument/2006/relationships/hyperlink" Target="https://www.mpam.mp.br/images/transparencia/Empenhos_2024/NE_733_dc82a.pdf" TargetMode="External"/><Relationship Id="rId182" Type="http://schemas.openxmlformats.org/officeDocument/2006/relationships/hyperlink" Target="https://www.mpam.mp.br/images/CT_35-2023_-_MP-PGJ_9101e.pdf" TargetMode="External"/><Relationship Id="rId403" Type="http://schemas.openxmlformats.org/officeDocument/2006/relationships/hyperlink" Target="https://www.mpam.mp.br/images/transparencia/Empenhos_2024/NE_134_0914d.pdf" TargetMode="External"/><Relationship Id="rId750" Type="http://schemas.openxmlformats.org/officeDocument/2006/relationships/hyperlink" Target="https://www.mpam.mp.br/images/transparencia/Empenhos_2024/NE_570_5e35b.pdf" TargetMode="External"/><Relationship Id="rId848" Type="http://schemas.openxmlformats.org/officeDocument/2006/relationships/hyperlink" Target="https://www.mpam.mp.br/images/transparencia/Empenhos_2024/NE_683_c37a0.pdf" TargetMode="External"/><Relationship Id="rId1033" Type="http://schemas.openxmlformats.org/officeDocument/2006/relationships/hyperlink" Target="https://www.mpam.mp.br/images/transparencia/Empenhos_2024/NE_778_44504.pdf" TargetMode="External"/><Relationship Id="rId487" Type="http://schemas.openxmlformats.org/officeDocument/2006/relationships/hyperlink" Target="https://www.mpam.mp.br/images/transparencia/Empenhos_2024/NE_226_6659a.pdf" TargetMode="External"/><Relationship Id="rId610" Type="http://schemas.openxmlformats.org/officeDocument/2006/relationships/hyperlink" Target="https://www.mpam.mp.br/images/transparencia/Empenhos_2024/NE_368_0e328.pdf" TargetMode="External"/><Relationship Id="rId694" Type="http://schemas.openxmlformats.org/officeDocument/2006/relationships/hyperlink" Target="v" TargetMode="External"/><Relationship Id="rId708" Type="http://schemas.openxmlformats.org/officeDocument/2006/relationships/hyperlink" Target="https://www.mpam.mp.br/images/transparencia/Empenhos_2024/NE_524_12a83.pdf" TargetMode="External"/><Relationship Id="rId915" Type="http://schemas.openxmlformats.org/officeDocument/2006/relationships/hyperlink" Target="https://www.mpam.mp.br/images/3%C2%BA_TA_ao_CCT_02-2021_-_MP-PGJ_7bf93.pdf" TargetMode="External"/><Relationship Id="rId347" Type="http://schemas.openxmlformats.org/officeDocument/2006/relationships/hyperlink" Target="https://www.mpam.mp.br/images/transparencia/Empenhos_2023/NE_1913_c3b5c.pdf" TargetMode="External"/><Relationship Id="rId999" Type="http://schemas.openxmlformats.org/officeDocument/2006/relationships/hyperlink" Target="https://www.mpam.mp.br/images/transparencia/Empenhos_2024/NE_744_3cf0c.pdf" TargetMode="External"/><Relationship Id="rId1100" Type="http://schemas.openxmlformats.org/officeDocument/2006/relationships/hyperlink" Target="https://www.mpam.mp.br/images/transparencia/Empenhos_2024/NE_848_be99a.pdf" TargetMode="External"/><Relationship Id="rId44" Type="http://schemas.openxmlformats.org/officeDocument/2006/relationships/hyperlink" Target="https://www.mpam.mp.br/images/3_TA_ao_CT_N%C2%BA_022-2021_-_MP-PGJ_3d457.pdf" TargetMode="External"/><Relationship Id="rId554" Type="http://schemas.openxmlformats.org/officeDocument/2006/relationships/hyperlink" Target="https://www.mpam.mp.br/images/transparencia/Empenhos_2024/NE_305_87756.pdf" TargetMode="External"/><Relationship Id="rId761" Type="http://schemas.openxmlformats.org/officeDocument/2006/relationships/hyperlink" Target="https://www.mpam.mp.br/images/transparencia/Empenhos_2024/NE_584_e5a85.pdf" TargetMode="External"/><Relationship Id="rId859" Type="http://schemas.openxmlformats.org/officeDocument/2006/relationships/hyperlink" Target="https://www.mpam.mp.br/images/transparencia/Empenhos_2024/NE_694_1ba43.pdf" TargetMode="External"/><Relationship Id="rId193" Type="http://schemas.openxmlformats.org/officeDocument/2006/relationships/hyperlink" Target="https://www.mpam.mp.br/images/1%C2%BA_TA_ao_CT_007-2023_-_MP-PGJ_f243c.pdf" TargetMode="External"/><Relationship Id="rId207" Type="http://schemas.openxmlformats.org/officeDocument/2006/relationships/hyperlink" Target="https://www.mpam.mp.br/images/transparencia/Empenhos_2023/NE_12_37648.pdf" TargetMode="External"/><Relationship Id="rId414" Type="http://schemas.openxmlformats.org/officeDocument/2006/relationships/hyperlink" Target="https://www.mpam.mp.br/images/transparencia/Empenhos_2024/NE_146_09082.pdf" TargetMode="External"/><Relationship Id="rId498" Type="http://schemas.openxmlformats.org/officeDocument/2006/relationships/hyperlink" Target="https://www.mpam.mp.br/images/transparencia/Empenhos_2024/NE_237_75717.pdf" TargetMode="External"/><Relationship Id="rId621" Type="http://schemas.openxmlformats.org/officeDocument/2006/relationships/hyperlink" Target="https://www.mpam.mp.br/images/transparencia/Empenhos_2024/NE_403_13788.pdf" TargetMode="External"/><Relationship Id="rId1044" Type="http://schemas.openxmlformats.org/officeDocument/2006/relationships/hyperlink" Target="https://www.mpam.mp.br/images/transparencia/Empenhos_2024/NE_792_7db0a.pdf" TargetMode="External"/><Relationship Id="rId260" Type="http://schemas.openxmlformats.org/officeDocument/2006/relationships/hyperlink" Target="https://www.mpam.mp.br/images/transparencia/Empenhos_2023/NE_2030_bdaa6.pdf" TargetMode="External"/><Relationship Id="rId719" Type="http://schemas.openxmlformats.org/officeDocument/2006/relationships/hyperlink" Target="https://www.mpam.mp.br/images/transparencia/Empenhos_2024/NE_535_ad835.pdf" TargetMode="External"/><Relationship Id="rId926" Type="http://schemas.openxmlformats.org/officeDocument/2006/relationships/hyperlink" Target="https://www.mpam.mp.br/images/transparencia/Empenhos_2024/NE_384_15fca.pdf" TargetMode="External"/><Relationship Id="rId1111" Type="http://schemas.openxmlformats.org/officeDocument/2006/relationships/hyperlink" Target="https://www.mpam.mp.br/images/transparencia/Empenhos_2024/NE_860_37567.pdf" TargetMode="External"/><Relationship Id="rId55" Type="http://schemas.openxmlformats.org/officeDocument/2006/relationships/hyperlink" Target="https://www.mpam.mp.br/images/CT_01-2024_-_MP-PGJ_ac2a1.pdf" TargetMode="External"/><Relationship Id="rId120" Type="http://schemas.openxmlformats.org/officeDocument/2006/relationships/hyperlink" Target="https://www.mpam.mp.br/images/transparencia/Empenhos_2024/NE_63_3bf4a.pdf" TargetMode="External"/><Relationship Id="rId358" Type="http://schemas.openxmlformats.org/officeDocument/2006/relationships/hyperlink" Target="https://www.mpam.mp.br/images/transparencia/Empenhos_2023/NE_2510_23f08.pdf" TargetMode="External"/><Relationship Id="rId565" Type="http://schemas.openxmlformats.org/officeDocument/2006/relationships/hyperlink" Target="https://www.mpam.mp.br/images/transparencia/Empenhos_2024/NE_316_0ff3c.pdf" TargetMode="External"/><Relationship Id="rId772" Type="http://schemas.openxmlformats.org/officeDocument/2006/relationships/hyperlink" Target="https://www.mpam.mp.br/images/transparencia/Empenhos_2024/NE_597_e5837.pdf" TargetMode="External"/><Relationship Id="rId218" Type="http://schemas.openxmlformats.org/officeDocument/2006/relationships/hyperlink" Target="https://www.mpam.mp.br/images/transparencia/Empenhos_2023/NE_258_b4e79.pdf" TargetMode="External"/><Relationship Id="rId425" Type="http://schemas.openxmlformats.org/officeDocument/2006/relationships/hyperlink" Target="https://www.mpam.mp.br/images/transparencia/Empenhos_2024/NE_157_0c1d3.pdf" TargetMode="External"/><Relationship Id="rId632" Type="http://schemas.openxmlformats.org/officeDocument/2006/relationships/hyperlink" Target="https://www.mpam.mp.br/images/transparencia/Empenhos_2024/NE_437_73247.pdf" TargetMode="External"/><Relationship Id="rId1055" Type="http://schemas.openxmlformats.org/officeDocument/2006/relationships/hyperlink" Target="https://www.mpam.mp.br/images/transparencia/Empenhos_2024/NE_803_c3ab4.pdf" TargetMode="External"/><Relationship Id="rId271" Type="http://schemas.openxmlformats.org/officeDocument/2006/relationships/hyperlink" Target="https://www.mpam.mp.br/images/transparencia/Empenhos_2023/NE_2212_aa077.pdf" TargetMode="External"/><Relationship Id="rId937" Type="http://schemas.openxmlformats.org/officeDocument/2006/relationships/hyperlink" Target="https://www.mpam.mp.br/images/transparencia/Empenhos_2024/NE_407_f127b.pdf" TargetMode="External"/><Relationship Id="rId1122" Type="http://schemas.openxmlformats.org/officeDocument/2006/relationships/hyperlink" Target="https://www.mpam.mp.br/images/transparencia/Empenhos_2024/NE_871_0f3aa.pdf" TargetMode="External"/><Relationship Id="rId66" Type="http://schemas.openxmlformats.org/officeDocument/2006/relationships/hyperlink" Target="https://www.mpam.mp.br/images/transparencia/Empenhos_2024/NE_7_706c2.pdf" TargetMode="External"/><Relationship Id="rId131" Type="http://schemas.openxmlformats.org/officeDocument/2006/relationships/hyperlink" Target="https://www.mpam.mp.br/images/transparencia/Empenhos_2024/NE_76_df2bb.pdf" TargetMode="External"/><Relationship Id="rId369" Type="http://schemas.openxmlformats.org/officeDocument/2006/relationships/hyperlink" Target="https://www.mpam.mp.br/images/3_TA_ao_CT_N%C2%BA_022-2021_-_MP-PGJ_3d457.pdf" TargetMode="External"/><Relationship Id="rId576" Type="http://schemas.openxmlformats.org/officeDocument/2006/relationships/hyperlink" Target="https://www.mpam.mp.br/images/transparencia/Empenhos_2024/NE_332_e76d5.pdf" TargetMode="External"/><Relationship Id="rId783" Type="http://schemas.openxmlformats.org/officeDocument/2006/relationships/hyperlink" Target="https://www.mpam.mp.br/images/transparencia/Empenhos_2024/NE_612_6e514.pdf" TargetMode="External"/><Relationship Id="rId990" Type="http://schemas.openxmlformats.org/officeDocument/2006/relationships/hyperlink" Target="https://www.mpam.mp.br/images/transparencia/Empenhos_2024/NE_735_8f5a1.pdf" TargetMode="External"/><Relationship Id="rId229" Type="http://schemas.openxmlformats.org/officeDocument/2006/relationships/hyperlink" Target="https://www.mpam.mp.br/images/CT_15-2023_-_MP-PGJ_777a8.pdf" TargetMode="External"/><Relationship Id="rId436" Type="http://schemas.openxmlformats.org/officeDocument/2006/relationships/hyperlink" Target="https://www.mpam.mp.br/images/transparencia/Empenhos_2024/NE_168_b51c0.pdf" TargetMode="External"/><Relationship Id="rId643" Type="http://schemas.openxmlformats.org/officeDocument/2006/relationships/hyperlink" Target="https://www.mpam.mp.br/images/transparencia/Empenhos_2024/NE_449_db681.pdf" TargetMode="External"/><Relationship Id="rId1066" Type="http://schemas.openxmlformats.org/officeDocument/2006/relationships/hyperlink" Target="https://www.mpam.mp.br/images/transparencia/Empenhos_2024/NE_814_940e7.pdf" TargetMode="External"/><Relationship Id="rId850" Type="http://schemas.openxmlformats.org/officeDocument/2006/relationships/hyperlink" Target="https://www.mpam.mp.br/images/transparencia/Empenhos_2024/NE_685_d2050.pdf" TargetMode="External"/><Relationship Id="rId948" Type="http://schemas.openxmlformats.org/officeDocument/2006/relationships/hyperlink" Target="https://www.mpam.mp.br/images/transparencia/Empenhos_2024/NE_418_aec15.pdf" TargetMode="External"/><Relationship Id="rId1133" Type="http://schemas.openxmlformats.org/officeDocument/2006/relationships/hyperlink" Target="https://www.mpam.mp.br/images/transparencia/Empenhos_2024/NE_882_d324d.pdf" TargetMode="External"/><Relationship Id="rId77" Type="http://schemas.openxmlformats.org/officeDocument/2006/relationships/hyperlink" Target="https://www.mpam.mp.br/images/transparencia/Empenhos_2024/NE_18_fbd87.pdf" TargetMode="External"/><Relationship Id="rId282" Type="http://schemas.openxmlformats.org/officeDocument/2006/relationships/hyperlink" Target="https://www.mpam.mp.br/images/transparencia/Empenhos_2023/NE_2417_42dfa.pdf" TargetMode="External"/><Relationship Id="rId503" Type="http://schemas.openxmlformats.org/officeDocument/2006/relationships/hyperlink" Target="https://www.mpam.mp.br/images/transparencia/Empenhos_2024/NE_243_b982b.pdf" TargetMode="External"/><Relationship Id="rId587" Type="http://schemas.openxmlformats.org/officeDocument/2006/relationships/hyperlink" Target="https://www.mpam.mp.br/images/transparencia/Empenhos_2024/NE_343_c0468.pdf" TargetMode="External"/><Relationship Id="rId710" Type="http://schemas.openxmlformats.org/officeDocument/2006/relationships/hyperlink" Target="https://www.mpam.mp.br/images/transparencia/Empenhos_2024/NE_526_67373.pdf" TargetMode="External"/><Relationship Id="rId808" Type="http://schemas.openxmlformats.org/officeDocument/2006/relationships/hyperlink" Target="https://www.mpam.mp.br/images/transparencia/Empenhos_2024/NE_643_566c3.pdf" TargetMode="External"/><Relationship Id="rId8" Type="http://schemas.openxmlformats.org/officeDocument/2006/relationships/hyperlink" Target="https://www.mpam.mp.br/images/1%C2%BA_TAP_a_TCS_n%C2%BA_10-2021_-_MP-PGJ_-_2021.007091_ec916.pdf" TargetMode="External"/><Relationship Id="rId142" Type="http://schemas.openxmlformats.org/officeDocument/2006/relationships/hyperlink" Target="https://www.mpam.mp.br/images/transparencia/Empenhos_2024/NE_87_ae56d.pdf" TargetMode="External"/><Relationship Id="rId447" Type="http://schemas.openxmlformats.org/officeDocument/2006/relationships/hyperlink" Target="https://www.mpam.mp.br/images/transparencia/Empenhos_2024/NE_179_9f672.pdf" TargetMode="External"/><Relationship Id="rId794" Type="http://schemas.openxmlformats.org/officeDocument/2006/relationships/hyperlink" Target="https://www.mpam.mp.br/images/transparencia/Empenhos_2024/NE_623_305f3.pdf" TargetMode="External"/><Relationship Id="rId1077" Type="http://schemas.openxmlformats.org/officeDocument/2006/relationships/hyperlink" Target="https://www.mpam.mp.br/images/transparencia/Empenhos_2024/NE_825_d6734.pdf" TargetMode="External"/><Relationship Id="rId654" Type="http://schemas.openxmlformats.org/officeDocument/2006/relationships/hyperlink" Target="https://www.mpam.mp.br/images/transparencia/Empenhos_2024/NE_460_921ac.pdf" TargetMode="External"/><Relationship Id="rId861" Type="http://schemas.openxmlformats.org/officeDocument/2006/relationships/hyperlink" Target="https://www.mpam.mp.br/images/transparencia/Empenhos_2024/NE_696_a6acf.pdf" TargetMode="External"/><Relationship Id="rId959" Type="http://schemas.openxmlformats.org/officeDocument/2006/relationships/hyperlink" Target="https://www.mpam.mp.br/images/transparencia/Empenhos_2024/NE_521_d5b4e.pdf" TargetMode="External"/><Relationship Id="rId293" Type="http://schemas.openxmlformats.org/officeDocument/2006/relationships/hyperlink" Target="https://www.mpam.mp.br/images/transparencia/Empenhos_2023/ne_2470_43a1d.pdf" TargetMode="External"/><Relationship Id="rId307" Type="http://schemas.openxmlformats.org/officeDocument/2006/relationships/hyperlink" Target="https://www.mpam.mp.br/images/transparencia/Empenhos_2023/NE_2791_a94ef.pdf" TargetMode="External"/><Relationship Id="rId514" Type="http://schemas.openxmlformats.org/officeDocument/2006/relationships/hyperlink" Target="https://www.mpam.mp.br/images/transparencia/Empenhos_2024/NE_254_fd458.pdf" TargetMode="External"/><Relationship Id="rId721" Type="http://schemas.openxmlformats.org/officeDocument/2006/relationships/hyperlink" Target="https://www.mpam.mp.br/images/transparencia/Empenhos_2024/NE_537_2e272.pdf" TargetMode="External"/><Relationship Id="rId1144" Type="http://schemas.openxmlformats.org/officeDocument/2006/relationships/hyperlink" Target="https://www.mpam.mp.br/images/transparencia/Empenhos_2024/NE_894_67260.pdf" TargetMode="External"/><Relationship Id="rId88" Type="http://schemas.openxmlformats.org/officeDocument/2006/relationships/hyperlink" Target="https://www.mpam.mp.br/images/transparencia/Empenhos_2024/NE_29_d261d.pdf" TargetMode="External"/><Relationship Id="rId153" Type="http://schemas.openxmlformats.org/officeDocument/2006/relationships/hyperlink" Target="https://www.mpam.mp.br/images/transparencia/Empenhos_2024/NE_98_7dd5f.pdf" TargetMode="External"/><Relationship Id="rId360" Type="http://schemas.openxmlformats.org/officeDocument/2006/relationships/hyperlink" Target="https://www.mpam.mp.br/images/transparencia/Empenhos_2023/NE_2525_1c994.pdf" TargetMode="External"/><Relationship Id="rId598" Type="http://schemas.openxmlformats.org/officeDocument/2006/relationships/hyperlink" Target="https://www.mpam.mp.br/images/transparencia/Empenhos_2024/NE_354_2faae.pdf" TargetMode="External"/><Relationship Id="rId819" Type="http://schemas.openxmlformats.org/officeDocument/2006/relationships/hyperlink" Target="https://www.mpam.mp.br/images/transparencia/Empenhos_2024/NE_654_73e9e.pdf" TargetMode="External"/><Relationship Id="rId1004" Type="http://schemas.openxmlformats.org/officeDocument/2006/relationships/hyperlink" Target="https://www.mpam.mp.br/images/transparencia/Empenhos_2024/NE_749_e855b.pdf" TargetMode="External"/><Relationship Id="rId220" Type="http://schemas.openxmlformats.org/officeDocument/2006/relationships/hyperlink" Target="https://www.mpam.mp.br/images/transparencia/Empenhos_2023/NE_414_d5dcb.pdf" TargetMode="External"/><Relationship Id="rId458" Type="http://schemas.openxmlformats.org/officeDocument/2006/relationships/hyperlink" Target="https://www.mpam.mp.br/images/transparencia/Empenhos_2024/NE_196_55c32.pdf" TargetMode="External"/><Relationship Id="rId665" Type="http://schemas.openxmlformats.org/officeDocument/2006/relationships/hyperlink" Target="v" TargetMode="External"/><Relationship Id="rId872" Type="http://schemas.openxmlformats.org/officeDocument/2006/relationships/hyperlink" Target="https://www.mpam.mp.br/images/transparencia/Empenhos_2024/NE_708_0beea.pdf" TargetMode="External"/><Relationship Id="rId1088" Type="http://schemas.openxmlformats.org/officeDocument/2006/relationships/hyperlink" Target="https://www.mpam.mp.br/images/transparencia/Empenhos_2024/NE_836_d2515.pdf" TargetMode="External"/><Relationship Id="rId15" Type="http://schemas.openxmlformats.org/officeDocument/2006/relationships/hyperlink" Target="https://www.mpam.mp.br/images/Contratos/2023/Aditivos/2%C2%BA_TA_ao_CT_33-2022_-_MP-PGJ_1cc42.pdf" TargetMode="External"/><Relationship Id="rId318" Type="http://schemas.openxmlformats.org/officeDocument/2006/relationships/hyperlink" Target="https://www.mpam.mp.br/images/transparencia/Empenhos_2023/NE_2938_80097.pdf" TargetMode="External"/><Relationship Id="rId525" Type="http://schemas.openxmlformats.org/officeDocument/2006/relationships/hyperlink" Target="https://www.mpam.mp.br/images/transparencia/Empenhos_2024/NE_266_ac3b1.pdf" TargetMode="External"/><Relationship Id="rId732" Type="http://schemas.openxmlformats.org/officeDocument/2006/relationships/hyperlink" Target="https://www.mpam.mp.br/images/transparencia/Empenhos_2024/NE_552_857d7.pdf" TargetMode="External"/><Relationship Id="rId1155" Type="http://schemas.openxmlformats.org/officeDocument/2006/relationships/hyperlink" Target="https://www.mpam.mp.br/images/transparencia/Empenhos_2024/NE_906_1f157.pdf" TargetMode="External"/><Relationship Id="rId99" Type="http://schemas.openxmlformats.org/officeDocument/2006/relationships/hyperlink" Target="https://www.mpam.mp.br/images/transparencia/Empenhos_2024/NE_40_21512.pdf" TargetMode="External"/><Relationship Id="rId164" Type="http://schemas.openxmlformats.org/officeDocument/2006/relationships/hyperlink" Target="https://www.mpam.mp.br/images/transparencia/Empenhos_2023/NE_1523_df0d1.pdf" TargetMode="External"/><Relationship Id="rId371" Type="http://schemas.openxmlformats.org/officeDocument/2006/relationships/hyperlink" Target="https://www.mpam.mp.br/images/CT_08-2024_-_MP-PGJ_976bb.pdf" TargetMode="External"/><Relationship Id="rId1015" Type="http://schemas.openxmlformats.org/officeDocument/2006/relationships/hyperlink" Target="https://www.mpam.mp.br/images/transparencia/Empenhos_2024/NE_760_d51cf.pdf" TargetMode="External"/><Relationship Id="rId469" Type="http://schemas.openxmlformats.org/officeDocument/2006/relationships/hyperlink" Target="https://www.mpam.mp.br/images/transparencia/Empenhos_2024/NE_207_4c91c.pdf" TargetMode="External"/><Relationship Id="rId676" Type="http://schemas.openxmlformats.org/officeDocument/2006/relationships/hyperlink" Target="https://www.mpam.mp.br/images/transparencia/Empenhos_2024/NE_491_d717f.pdf" TargetMode="External"/><Relationship Id="rId883" Type="http://schemas.openxmlformats.org/officeDocument/2006/relationships/hyperlink" Target="https://www.mpam.mp.br/images/transparencia/Empenhos_2022/NE_2335_16eee.pdf" TargetMode="External"/><Relationship Id="rId1099" Type="http://schemas.openxmlformats.org/officeDocument/2006/relationships/hyperlink" Target="https://www.mpam.mp.br/images/transparencia/Empenhos_2024/NE_847_6462c.pdf" TargetMode="External"/><Relationship Id="rId26" Type="http://schemas.openxmlformats.org/officeDocument/2006/relationships/hyperlink" Target="https://www.mpam.mp.br/images/CT_08-2023_-_MP-PGJ_dc9c9.pdf" TargetMode="External"/><Relationship Id="rId231" Type="http://schemas.openxmlformats.org/officeDocument/2006/relationships/hyperlink" Target="https://www.mpam.mp.br/images/transparencia/Empenhos_2023/NE_998_42709.pdf" TargetMode="External"/><Relationship Id="rId329" Type="http://schemas.openxmlformats.org/officeDocument/2006/relationships/hyperlink" Target="https://www.mpam.mp.br/images/CT_21-2023_-_MP-PGJ_4dc3f.pdf" TargetMode="External"/><Relationship Id="rId536" Type="http://schemas.openxmlformats.org/officeDocument/2006/relationships/hyperlink" Target="https://www.mpam.mp.br/images/transparencia/Empenhos_2024/NE_284_bb244.pdf" TargetMode="External"/><Relationship Id="rId175" Type="http://schemas.openxmlformats.org/officeDocument/2006/relationships/hyperlink" Target="https://www.mpam.mp.br/images/transparencia/Empenhos_2024/NE_93_e2da9.pdf" TargetMode="External"/><Relationship Id="rId743" Type="http://schemas.openxmlformats.org/officeDocument/2006/relationships/hyperlink" Target="https://www.mpam.mp.br/images/transparencia/Empenhos_2024/NE_563_5d266.pdf" TargetMode="External"/><Relationship Id="rId950" Type="http://schemas.openxmlformats.org/officeDocument/2006/relationships/hyperlink" Target="https://www.mpam.mp.br/images/transparencia/Empenhos_2024/NE_420_60c90.pdf" TargetMode="External"/><Relationship Id="rId1026" Type="http://schemas.openxmlformats.org/officeDocument/2006/relationships/hyperlink" Target="https://www.mpam.mp.br/images/transparencia/Empenhos_2024/NE_771_aa517.pdf" TargetMode="External"/><Relationship Id="rId382" Type="http://schemas.openxmlformats.org/officeDocument/2006/relationships/hyperlink" Target="https://www.mpam.mp.br/images/transparencia/Empenhos_2024/NE_112_6232b.pdf" TargetMode="External"/><Relationship Id="rId603" Type="http://schemas.openxmlformats.org/officeDocument/2006/relationships/hyperlink" Target="https://www.mpam.mp.br/images/transparencia/Empenhos_2024/NE_359_c5aa4.pdf" TargetMode="External"/><Relationship Id="rId687" Type="http://schemas.openxmlformats.org/officeDocument/2006/relationships/hyperlink" Target="https://www.mpam.mp.br/images/transparencia/Empenhos_2024/NE_502_e9afc.pdf" TargetMode="External"/><Relationship Id="rId810" Type="http://schemas.openxmlformats.org/officeDocument/2006/relationships/hyperlink" Target="https://www.mpam.mp.br/images/transparencia/Empenhos_2024/NE_645_66c9a.pdf" TargetMode="External"/><Relationship Id="rId908" Type="http://schemas.openxmlformats.org/officeDocument/2006/relationships/hyperlink" Target="https://www.mpam.mp.br/images/transparencia/Empenhos_2024/NE_586_bc7ac.pdf" TargetMode="External"/><Relationship Id="rId242" Type="http://schemas.openxmlformats.org/officeDocument/2006/relationships/hyperlink" Target="https://www.mpam.mp.br/images/Transpar%C3%AAncia_2023/CONTRATO_EM_ELABORA%C3%87%C3%83O_94ff0.pdf" TargetMode="External"/><Relationship Id="rId894" Type="http://schemas.openxmlformats.org/officeDocument/2006/relationships/hyperlink" Target="https://www.mpam.mp.br/images/transparencia/Empenhos_2023/NE_1459_3c5d1.pdf" TargetMode="External"/><Relationship Id="rId37" Type="http://schemas.openxmlformats.org/officeDocument/2006/relationships/hyperlink" Target="https://www.mpam.mp.br/images/2%C2%BA_TA_ao_CT_012-2021_-_MP-PGJ_3e59d.pdf" TargetMode="External"/><Relationship Id="rId102" Type="http://schemas.openxmlformats.org/officeDocument/2006/relationships/hyperlink" Target="https://www.mpam.mp.br/images/transparencia/Empenhos_2024/NE_43_87c9c.pdf" TargetMode="External"/><Relationship Id="rId547" Type="http://schemas.openxmlformats.org/officeDocument/2006/relationships/hyperlink" Target="https://www.mpam.mp.br/images/transparencia/Empenhos_2024/NE_297_5fe59.pdf" TargetMode="External"/><Relationship Id="rId754" Type="http://schemas.openxmlformats.org/officeDocument/2006/relationships/hyperlink" Target="https://www.mpam.mp.br/images/transparencia/Empenhos_2024/NE_577_d4d25.pdf" TargetMode="External"/><Relationship Id="rId961" Type="http://schemas.openxmlformats.org/officeDocument/2006/relationships/hyperlink" Target="https://www.mpam.mp.br/images/transparencia/Empenhos_2024/NE_575_05acd.pdf" TargetMode="External"/><Relationship Id="rId90" Type="http://schemas.openxmlformats.org/officeDocument/2006/relationships/hyperlink" Target="https://www.mpam.mp.br/images/transparencia/Empenhos_2024/NE_31_08fa0.pdf" TargetMode="External"/><Relationship Id="rId186" Type="http://schemas.openxmlformats.org/officeDocument/2006/relationships/hyperlink" Target="https://www.mpam.mp.br/images/2_TA_ao_CT_N%C2%BA_033-2021-MP-PGJ_5ca34.pdf" TargetMode="External"/><Relationship Id="rId393" Type="http://schemas.openxmlformats.org/officeDocument/2006/relationships/hyperlink" Target="https://www.mpam.mp.br/images/transparencia/Empenhos_2024/NE_123_fc48a.pdf" TargetMode="External"/><Relationship Id="rId407" Type="http://schemas.openxmlformats.org/officeDocument/2006/relationships/hyperlink" Target="https://www.mpam.mp.br/images/transparencia/Empenhos_2024/NE_139_73808.pdf" TargetMode="External"/><Relationship Id="rId614" Type="http://schemas.openxmlformats.org/officeDocument/2006/relationships/hyperlink" Target="https://www.mpam.mp.br/images/transparencia/Empenhos_2024/NE_372_8e7a6.pdf" TargetMode="External"/><Relationship Id="rId821" Type="http://schemas.openxmlformats.org/officeDocument/2006/relationships/hyperlink" Target="https://www.mpam.mp.br/images/transparencia/Empenhos_2024/NE_656_e078f.pdf" TargetMode="External"/><Relationship Id="rId1037" Type="http://schemas.openxmlformats.org/officeDocument/2006/relationships/hyperlink" Target="https://www.mpam.mp.br/images/transparencia/Empenhos_2024/NE_785_bc7bf.pdf" TargetMode="External"/><Relationship Id="rId253" Type="http://schemas.openxmlformats.org/officeDocument/2006/relationships/hyperlink" Target="https://www.mpam.mp.br/images/transparencia/Empenhos_2023/NE_1899_9d980.pdf" TargetMode="External"/><Relationship Id="rId460" Type="http://schemas.openxmlformats.org/officeDocument/2006/relationships/hyperlink" Target="https://www.mpam.mp.br/images/transparencia/Empenhos_2024/NE_198_3f036.pdf" TargetMode="External"/><Relationship Id="rId698" Type="http://schemas.openxmlformats.org/officeDocument/2006/relationships/hyperlink" Target="https://www.mpam.mp.br/images/transparencia/Empenhos_2024/NE_513_5b6b4.pdf" TargetMode="External"/><Relationship Id="rId919" Type="http://schemas.openxmlformats.org/officeDocument/2006/relationships/hyperlink" Target="https://www.mpam.mp.br/images/transparencia/Empenhos_2024/NE_377_b7e2c.pdf" TargetMode="External"/><Relationship Id="rId1090" Type="http://schemas.openxmlformats.org/officeDocument/2006/relationships/hyperlink" Target="https://www.mpam.mp.br/images/transparencia/Empenhos_2024/NE_838_7d229.pdf" TargetMode="External"/><Relationship Id="rId1104" Type="http://schemas.openxmlformats.org/officeDocument/2006/relationships/hyperlink" Target="https://www.mpam.mp.br/images/transparencia/Empenhos_2024/NE_852_45959.pdf" TargetMode="External"/><Relationship Id="rId48" Type="http://schemas.openxmlformats.org/officeDocument/2006/relationships/hyperlink" Target="https://www.mpam.mp.br/images/1%C2%BA_TA_ao_CT_002-2020_-_MP-PGJ_47141.pdf" TargetMode="External"/><Relationship Id="rId113" Type="http://schemas.openxmlformats.org/officeDocument/2006/relationships/hyperlink" Target="https://www.mpam.mp.br/images/transparencia/Empenhos_2024/NE_56_beaa3.pdf" TargetMode="External"/><Relationship Id="rId320" Type="http://schemas.openxmlformats.org/officeDocument/2006/relationships/hyperlink" Target="https://www.mpam.mp.br/images/1%C2%BA_TAP_a_CT_n%C2%BA_19-2021_-_MP-PGJ_-_2022.004812_13252.pdf" TargetMode="External"/><Relationship Id="rId558" Type="http://schemas.openxmlformats.org/officeDocument/2006/relationships/hyperlink" Target="https://www.mpam.mp.br/images/transparencia/Empenhos_2024/NE_309_34165.pdf" TargetMode="External"/><Relationship Id="rId765" Type="http://schemas.openxmlformats.org/officeDocument/2006/relationships/hyperlink" Target="https://www.mpam.mp.br/images/transparencia/Empenhos_2024/NE_588_236dd.pdf" TargetMode="External"/><Relationship Id="rId972" Type="http://schemas.openxmlformats.org/officeDocument/2006/relationships/hyperlink" Target="https://www.mpam.mp.br/images/transparencia/Empenhos_2024/NE_717_50746.pdf" TargetMode="External"/><Relationship Id="rId197" Type="http://schemas.openxmlformats.org/officeDocument/2006/relationships/hyperlink" Target="https://www.mpam.mp.br/images/1%C2%BA_TA_ao_CT_31-2023_-_MP-PGJ_8dd17.pdf" TargetMode="External"/><Relationship Id="rId418" Type="http://schemas.openxmlformats.org/officeDocument/2006/relationships/hyperlink" Target="https://www.mpam.mp.br/images/transparencia/Empenhos_2024/NE_150_eac21.pdf" TargetMode="External"/><Relationship Id="rId625" Type="http://schemas.openxmlformats.org/officeDocument/2006/relationships/hyperlink" Target="https://www.mpam.mp.br/images/transparencia/Empenhos_2024/NE_430_ad75f.pdf" TargetMode="External"/><Relationship Id="rId832" Type="http://schemas.openxmlformats.org/officeDocument/2006/relationships/hyperlink" Target="https://www.mpam.mp.br/images/transparencia/Empenhos_2024/NE_667_34c20.pdf" TargetMode="External"/><Relationship Id="rId1048" Type="http://schemas.openxmlformats.org/officeDocument/2006/relationships/hyperlink" Target="https://www.mpam.mp.br/images/transparencia/Empenhos_2024/NE_796_c40d1.pdf" TargetMode="External"/><Relationship Id="rId264" Type="http://schemas.openxmlformats.org/officeDocument/2006/relationships/hyperlink" Target="https://www.mpam.mp.br/images/transparencia/Empenhos_2023/NE_2095_428e7.pdf" TargetMode="External"/><Relationship Id="rId471" Type="http://schemas.openxmlformats.org/officeDocument/2006/relationships/hyperlink" Target="https://www.mpam.mp.br/images/transparencia/Empenhos_2024/NE_209_0cb4e.pdf" TargetMode="External"/><Relationship Id="rId1115" Type="http://schemas.openxmlformats.org/officeDocument/2006/relationships/hyperlink" Target="https://www.mpam.mp.br/images/transparencia/Empenhos_2024/NE_864_51ac6.pdf" TargetMode="External"/><Relationship Id="rId59" Type="http://schemas.openxmlformats.org/officeDocument/2006/relationships/hyperlink" Target="https://www.mpam.mp.br/images/2%C2%BA_TAP_a_CT_n%C2%BA_33-2019_-_MP-PGJ_-_2021.018738_0778e.pdf" TargetMode="External"/><Relationship Id="rId124" Type="http://schemas.openxmlformats.org/officeDocument/2006/relationships/hyperlink" Target="https://www.mpam.mp.br/images/transparencia/Empenhos_2024/NE_67_e931e.pdf" TargetMode="External"/><Relationship Id="rId569" Type="http://schemas.openxmlformats.org/officeDocument/2006/relationships/hyperlink" Target="https://www.mpam.mp.br/images/transparencia/Empenhos_2024/NE_320_3d18c.pdf" TargetMode="External"/><Relationship Id="rId776" Type="http://schemas.openxmlformats.org/officeDocument/2006/relationships/hyperlink" Target="https://www.mpam.mp.br/images/transparencia/Empenhos_2024/NE_601_5d17c.pdf" TargetMode="External"/><Relationship Id="rId983" Type="http://schemas.openxmlformats.org/officeDocument/2006/relationships/hyperlink" Target="https://www.mpam.mp.br/images/transparencia/Empenhos_2024/NE_728_840b8.pdf" TargetMode="External"/><Relationship Id="rId331" Type="http://schemas.openxmlformats.org/officeDocument/2006/relationships/hyperlink" Target="https://www.mpam.mp.br/images/CCT_n%C2%BA_11-MP-PGJ_d0aab.pdf" TargetMode="External"/><Relationship Id="rId429" Type="http://schemas.openxmlformats.org/officeDocument/2006/relationships/hyperlink" Target="https://www.mpam.mp.br/images/transparencia/Empenhos_2024/NE_161_a7a47.pdf" TargetMode="External"/><Relationship Id="rId636" Type="http://schemas.openxmlformats.org/officeDocument/2006/relationships/hyperlink" Target="https://www.mpam.mp.br/images/transparencia/Empenhos_2024/NE_442_4cd56.pdf" TargetMode="External"/><Relationship Id="rId1059" Type="http://schemas.openxmlformats.org/officeDocument/2006/relationships/hyperlink" Target="https://www.mpam.mp.br/images/transparencia/Empenhos_2024/NE_807_17d8b.pdf" TargetMode="External"/><Relationship Id="rId843" Type="http://schemas.openxmlformats.org/officeDocument/2006/relationships/hyperlink" Target="https://www.mpam.mp.br/images/transparencia/Empenhos_2024/NE_678_dd2cf.pdf" TargetMode="External"/><Relationship Id="rId1126" Type="http://schemas.openxmlformats.org/officeDocument/2006/relationships/hyperlink" Target="https://www.mpam.mp.br/images/transparencia/Empenhos_2024/NE_875_ad7e6.pdf" TargetMode="External"/><Relationship Id="rId275" Type="http://schemas.openxmlformats.org/officeDocument/2006/relationships/hyperlink" Target="https://www.mpam.mp.br/images/transparencia/Empenhos_2023/NE_2324_55e0c.pdf" TargetMode="External"/><Relationship Id="rId482" Type="http://schemas.openxmlformats.org/officeDocument/2006/relationships/hyperlink" Target="https://www.mpam.mp.br/images/transparencia/Empenhos_2024/NE_221_4fbc3.pdf" TargetMode="External"/><Relationship Id="rId703" Type="http://schemas.openxmlformats.org/officeDocument/2006/relationships/hyperlink" Target="https://www.mpam.mp.br/images/transparencia/Empenhos_2024/NE_518_15ab1.pdf" TargetMode="External"/><Relationship Id="rId910" Type="http://schemas.openxmlformats.org/officeDocument/2006/relationships/hyperlink" Target="https://www.mpam.mp.br/images/CT_36-2023_-_MP-PGJ_7f83c.pdf" TargetMode="External"/><Relationship Id="rId135" Type="http://schemas.openxmlformats.org/officeDocument/2006/relationships/hyperlink" Target="https://www.mpam.mp.br/images/transparencia/Empenhos_2024/NE_80_41a11.pdf" TargetMode="External"/><Relationship Id="rId342" Type="http://schemas.openxmlformats.org/officeDocument/2006/relationships/hyperlink" Target="https://www.mpam.mp.br/images/transparencia/Empenhos_2023/NE_844_95880.pdf" TargetMode="External"/><Relationship Id="rId787" Type="http://schemas.openxmlformats.org/officeDocument/2006/relationships/hyperlink" Target="https://www.mpam.mp.br/images/transparencia/Empenhos_2024/NE_616_08db7.pdf" TargetMode="External"/><Relationship Id="rId994" Type="http://schemas.openxmlformats.org/officeDocument/2006/relationships/hyperlink" Target="https://www.mpam.mp.br/images/transparencia/Empenhos_2024/NE_739_e2c2b.pdf" TargetMode="External"/><Relationship Id="rId202" Type="http://schemas.openxmlformats.org/officeDocument/2006/relationships/hyperlink" Target="https://www.mpam.mp.br/images/NE_1226_54c92.pdf" TargetMode="External"/><Relationship Id="rId647" Type="http://schemas.openxmlformats.org/officeDocument/2006/relationships/hyperlink" Target="https://www.mpam.mp.br/images/transparencia/Empenhos_2024/NE_453_7a231.pdf" TargetMode="External"/><Relationship Id="rId854" Type="http://schemas.openxmlformats.org/officeDocument/2006/relationships/hyperlink" Target="https://www.mpam.mp.br/images/transparencia/Empenhos_2024/NE_689_e0980.pdf" TargetMode="External"/><Relationship Id="rId286" Type="http://schemas.openxmlformats.org/officeDocument/2006/relationships/hyperlink" Target="https://www.mpam.mp.br/images/transparencia/Empenhos_2023/NE_2423_68dd5.pdf" TargetMode="External"/><Relationship Id="rId493" Type="http://schemas.openxmlformats.org/officeDocument/2006/relationships/hyperlink" Target="https://www.mpam.mp.br/images/transparencia/Empenhos_2024/NE_232_53b55.pdf" TargetMode="External"/><Relationship Id="rId507" Type="http://schemas.openxmlformats.org/officeDocument/2006/relationships/hyperlink" Target="https://www.mpam.mp.br/images/transparencia/Empenhos_2024/NE_247_aca06.pdf" TargetMode="External"/><Relationship Id="rId714" Type="http://schemas.openxmlformats.org/officeDocument/2006/relationships/hyperlink" Target="https://www.mpam.mp.br/images/transparencia/Empenhos_2024/NE_530_350e9.pdf" TargetMode="External"/><Relationship Id="rId921" Type="http://schemas.openxmlformats.org/officeDocument/2006/relationships/hyperlink" Target="https://www.mpam.mp.br/images/transparencia/Empenhos_2024/NE_379_983ca.pdf" TargetMode="External"/><Relationship Id="rId1137" Type="http://schemas.openxmlformats.org/officeDocument/2006/relationships/hyperlink" Target="https://www.mpam.mp.br/images/transparencia/Empenhos_2024/NE_886_6b3da.pdf" TargetMode="External"/><Relationship Id="rId50" Type="http://schemas.openxmlformats.org/officeDocument/2006/relationships/hyperlink" Target="https://www.mpam.mp.br/images/1_TA_ao_CT_N%C2%BA_013-2023_-_MPPGJ_64e36.pdf" TargetMode="External"/><Relationship Id="rId146" Type="http://schemas.openxmlformats.org/officeDocument/2006/relationships/hyperlink" Target="https://www.mpam.mp.br/images/transparencia/Empenhos_2024/NE_91_793f1.pdf" TargetMode="External"/><Relationship Id="rId353" Type="http://schemas.openxmlformats.org/officeDocument/2006/relationships/hyperlink" Target="https://www.mpam.mp.br/images/transparencia/Empenhos_2023/NE_2374_876ee.pdf" TargetMode="External"/><Relationship Id="rId560" Type="http://schemas.openxmlformats.org/officeDocument/2006/relationships/hyperlink" Target="https://www.mpam.mp.br/images/transparencia/Empenhos_2024/NE_311_c2072.pdf" TargetMode="External"/><Relationship Id="rId798" Type="http://schemas.openxmlformats.org/officeDocument/2006/relationships/hyperlink" Target="https://www.mpam.mp.br/images/transparencia/Empenhos_2024/NE_627_94148.pdf" TargetMode="External"/><Relationship Id="rId213" Type="http://schemas.openxmlformats.org/officeDocument/2006/relationships/hyperlink" Target="https://www.mpam.mp.br/images/transparencia/Empenhos_2023/NE_122_816bf.pdf" TargetMode="External"/><Relationship Id="rId420" Type="http://schemas.openxmlformats.org/officeDocument/2006/relationships/hyperlink" Target="https://www.mpam.mp.br/images/transparencia/Empenhos_2024/NE_152_e5af1.pdf" TargetMode="External"/><Relationship Id="rId658" Type="http://schemas.openxmlformats.org/officeDocument/2006/relationships/hyperlink" Target="https://www.mpam.mp.br/images/transparencia/Empenhos_2024/NE_468_6faae.pdf" TargetMode="External"/><Relationship Id="rId865" Type="http://schemas.openxmlformats.org/officeDocument/2006/relationships/hyperlink" Target="https://www.mpam.mp.br/images/transparencia/Empenhos_2024/NE_700_dc766.pdf" TargetMode="External"/><Relationship Id="rId1050" Type="http://schemas.openxmlformats.org/officeDocument/2006/relationships/hyperlink" Target="https://www.mpam.mp.br/images/transparencia/Empenhos_2024/NE_798_e0331.pdf" TargetMode="External"/><Relationship Id="rId297" Type="http://schemas.openxmlformats.org/officeDocument/2006/relationships/hyperlink" Target="https://www.mpam.mp.br/images/transparencia/Empenhos_2023/NE_2529_2be42.pdf" TargetMode="External"/><Relationship Id="rId518" Type="http://schemas.openxmlformats.org/officeDocument/2006/relationships/hyperlink" Target="https://www.mpam.mp.br/images/transparencia/Empenhos_2024/NE_258_e4806.pdf" TargetMode="External"/><Relationship Id="rId725" Type="http://schemas.openxmlformats.org/officeDocument/2006/relationships/hyperlink" Target="https://www.mpam.mp.br/images/transparencia/Empenhos_2024/NE_541_6c84c.pdf" TargetMode="External"/><Relationship Id="rId932" Type="http://schemas.openxmlformats.org/officeDocument/2006/relationships/hyperlink" Target="https://www.mpam.mp.br/images/transparencia/Empenhos_2024/NE_390_8e80b.pdf" TargetMode="External"/><Relationship Id="rId1148" Type="http://schemas.openxmlformats.org/officeDocument/2006/relationships/hyperlink" Target="https://www.mpam.mp.br/images/transparencia/Empenhos_2024/NE_898_0420e.pdf" TargetMode="External"/><Relationship Id="rId157" Type="http://schemas.openxmlformats.org/officeDocument/2006/relationships/hyperlink" Target="https://www.mpam.mp.br/images/transparencia/Empenhos_2024/NE_102_f1e9f.pdf" TargetMode="External"/><Relationship Id="rId364" Type="http://schemas.openxmlformats.org/officeDocument/2006/relationships/hyperlink" Target="https://www.mpam.mp.br/images/transparencia/Empenhos_2023/NE_2770_46e2b.pdf" TargetMode="External"/><Relationship Id="rId1008" Type="http://schemas.openxmlformats.org/officeDocument/2006/relationships/hyperlink" Target="https://www.mpam.mp.br/images/transparencia/Empenhos_2024/NE_753_0bfb7.pdf" TargetMode="External"/><Relationship Id="rId61" Type="http://schemas.openxmlformats.org/officeDocument/2006/relationships/hyperlink" Target="https://www.mpam.mp.br/images/transparencia/Empenhos_2024/NE_2_d4c3d.pdf" TargetMode="External"/><Relationship Id="rId571" Type="http://schemas.openxmlformats.org/officeDocument/2006/relationships/hyperlink" Target="https://www.mpam.mp.br/images/transparencia/Empenhos_2024/NE_326_4d8ba.pdf" TargetMode="External"/><Relationship Id="rId669" Type="http://schemas.openxmlformats.org/officeDocument/2006/relationships/hyperlink" Target="https://www.mpam.mp.br/images/transparencia/Empenhos_2024/NE_480_1c562.pdf" TargetMode="External"/><Relationship Id="rId876" Type="http://schemas.openxmlformats.org/officeDocument/2006/relationships/hyperlink" Target="https://www.mpam.mp.br/images/transparencia/Empenhos_2024/NE_454_e3da3.pdf" TargetMode="External"/><Relationship Id="rId19" Type="http://schemas.openxmlformats.org/officeDocument/2006/relationships/hyperlink" Target="https://www.mpam.mp.br/images/1_TA_ao_CT_N%C2%BA_025-2022_-_MP-PGJ_17da9.pdf" TargetMode="External"/><Relationship Id="rId224" Type="http://schemas.openxmlformats.org/officeDocument/2006/relationships/hyperlink" Target="https://www.mpam.mp.br/images/transparencia/Empenhos_2023/NE_441_b6297.pdf" TargetMode="External"/><Relationship Id="rId431" Type="http://schemas.openxmlformats.org/officeDocument/2006/relationships/hyperlink" Target="https://www.mpam.mp.br/images/transparencia/Empenhos_2024/NE_163_15782.pdf" TargetMode="External"/><Relationship Id="rId529" Type="http://schemas.openxmlformats.org/officeDocument/2006/relationships/hyperlink" Target="https://www.mpam.mp.br/images/transparencia/Empenhos_2024/NE_271_0a77f.pdf" TargetMode="External"/><Relationship Id="rId736" Type="http://schemas.openxmlformats.org/officeDocument/2006/relationships/hyperlink" Target="https://www.mpam.mp.br/images/transparencia/Empenhos_2024/NE_556_76393.pdf" TargetMode="External"/><Relationship Id="rId1061" Type="http://schemas.openxmlformats.org/officeDocument/2006/relationships/hyperlink" Target="https://www.mpam.mp.br/images/transparencia/Empenhos_2024/NE_809_e09e6.pdf" TargetMode="External"/><Relationship Id="rId1159" Type="http://schemas.openxmlformats.org/officeDocument/2006/relationships/hyperlink" Target="https://www.mpam.mp.br/images/transparencia/Empenhos_2024/NE_854_c965e.pdf" TargetMode="External"/><Relationship Id="rId168" Type="http://schemas.openxmlformats.org/officeDocument/2006/relationships/hyperlink" Target="https://www.mpam.mp.br/images/1_TA_ao_CT_n.%C2%BA_035-2021_-_CORREIOS_87d3a.pdf" TargetMode="External"/><Relationship Id="rId943" Type="http://schemas.openxmlformats.org/officeDocument/2006/relationships/hyperlink" Target="https://www.mpam.mp.br/images/transparencia/Empenhos_2024/NE_413_e9e9e.pdf" TargetMode="External"/><Relationship Id="rId1019" Type="http://schemas.openxmlformats.org/officeDocument/2006/relationships/hyperlink" Target="https://www.mpam.mp.br/images/transparencia/Empenhos_2024/NE_764_301fe.pdf" TargetMode="External"/><Relationship Id="rId72" Type="http://schemas.openxmlformats.org/officeDocument/2006/relationships/hyperlink" Target="https://www.mpam.mp.br/images/transparencia/Empenhos_2024/NE_13_2e665.pdf" TargetMode="External"/><Relationship Id="rId375" Type="http://schemas.openxmlformats.org/officeDocument/2006/relationships/hyperlink" Target="https://www.mpam.mp.br/images/2%C2%BA_TA_ao_CT_035-2022_-_MP-PGJ_2b14a.pdf" TargetMode="External"/><Relationship Id="rId582" Type="http://schemas.openxmlformats.org/officeDocument/2006/relationships/hyperlink" Target="https://www.mpam.mp.br/images/transparencia/Empenhos_2024/NE_338_8a989.pdf" TargetMode="External"/><Relationship Id="rId803" Type="http://schemas.openxmlformats.org/officeDocument/2006/relationships/hyperlink" Target="https://www.mpam.mp.br/images/transparencia/Empenhos_2024/NE_636_4e2c0.pdf" TargetMode="External"/><Relationship Id="rId3" Type="http://schemas.openxmlformats.org/officeDocument/2006/relationships/hyperlink" Target="https://www.mpam.mp.br/images/2%C2%BA_TA_ao_CT_016-2020_-_MP-PGJ_f1325.pdf" TargetMode="External"/><Relationship Id="rId235" Type="http://schemas.openxmlformats.org/officeDocument/2006/relationships/hyperlink" Target="https://www.mpam.mp.br/images/transparencia/Empenhos_2023/NE_1474_6c63a.pdf" TargetMode="External"/><Relationship Id="rId442" Type="http://schemas.openxmlformats.org/officeDocument/2006/relationships/hyperlink" Target="https://www.mpam.mp.br/images/transparencia/Empenhos_2024/NE_174_92c39.pdf" TargetMode="External"/><Relationship Id="rId887" Type="http://schemas.openxmlformats.org/officeDocument/2006/relationships/hyperlink" Target="https://www.mpam.mp.br/images/CT_16-2023_-_MP-PGJ_8a82c.pdf" TargetMode="External"/><Relationship Id="rId1072" Type="http://schemas.openxmlformats.org/officeDocument/2006/relationships/hyperlink" Target="https://www.mpam.mp.br/images/transparencia/Empenhos_2024/NE_820_81365.pdf" TargetMode="External"/><Relationship Id="rId302" Type="http://schemas.openxmlformats.org/officeDocument/2006/relationships/hyperlink" Target="https://www.mpam.mp.br/images/transparencia/Empenhos_2023/NE_2705_7a774.pdf" TargetMode="External"/><Relationship Id="rId747" Type="http://schemas.openxmlformats.org/officeDocument/2006/relationships/hyperlink" Target="https://www.mpam.mp.br/images/transparencia/Empenhos_2024/NE_567_cd6b2.pdf" TargetMode="External"/><Relationship Id="rId954" Type="http://schemas.openxmlformats.org/officeDocument/2006/relationships/hyperlink" Target="https://www.mpam.mp.br/images/transparencia/Empenhos_2024/NE_424_f964f.pdf" TargetMode="External"/><Relationship Id="rId83" Type="http://schemas.openxmlformats.org/officeDocument/2006/relationships/hyperlink" Target="https://www.mpam.mp.br/images/transparencia/Empenhos_2024/NE_24_5081b.pdf" TargetMode="External"/><Relationship Id="rId179" Type="http://schemas.openxmlformats.org/officeDocument/2006/relationships/hyperlink" Target="https://www.mpam.mp.br/images/CCT_n%C2%BA_02-2024-MP-PGJ_2974f.pdf" TargetMode="External"/><Relationship Id="rId386" Type="http://schemas.openxmlformats.org/officeDocument/2006/relationships/hyperlink" Target="https://www.mpam.mp.br/images/transparencia/Empenhos_2024/NE_116_fb47a.pdf" TargetMode="External"/><Relationship Id="rId593" Type="http://schemas.openxmlformats.org/officeDocument/2006/relationships/hyperlink" Target="https://www.mpam.mp.br/images/transparencia/Empenhos_2024/NE_349_75f0e.pdf" TargetMode="External"/><Relationship Id="rId607" Type="http://schemas.openxmlformats.org/officeDocument/2006/relationships/hyperlink" Target="https://www.mpam.mp.br/images/transparencia/Empenhos_2024/NE_363_1c6d4.pdf" TargetMode="External"/><Relationship Id="rId814" Type="http://schemas.openxmlformats.org/officeDocument/2006/relationships/hyperlink" Target="https://www.mpam.mp.br/images/transparencia/Empenhos_2024/NE_649_6da02.pdf" TargetMode="External"/><Relationship Id="rId246" Type="http://schemas.openxmlformats.org/officeDocument/2006/relationships/hyperlink" Target="https://www.mpam.mp.br/images/CT_18-2023_-MP-PGJ_367f2.pdf" TargetMode="External"/><Relationship Id="rId453" Type="http://schemas.openxmlformats.org/officeDocument/2006/relationships/hyperlink" Target="https://www.mpam.mp.br/images/transparencia/Empenhos_2024/NE_185_290b6.pdf" TargetMode="External"/><Relationship Id="rId660" Type="http://schemas.openxmlformats.org/officeDocument/2006/relationships/hyperlink" Target="https://www.mpam.mp.br/images/transparencia/Empenhos_2024/NE_470_30cbd.pdf" TargetMode="External"/><Relationship Id="rId898" Type="http://schemas.openxmlformats.org/officeDocument/2006/relationships/hyperlink" Target="https://www.mpam.mp.br/images/transparencia/Empenhos_2023/NE_1871_65767.pdf" TargetMode="External"/><Relationship Id="rId1083" Type="http://schemas.openxmlformats.org/officeDocument/2006/relationships/hyperlink" Target="https://www.mpam.mp.br/images/transparencia/Empenhos_2024/NE_831_de73b.pdf" TargetMode="External"/><Relationship Id="rId106" Type="http://schemas.openxmlformats.org/officeDocument/2006/relationships/hyperlink" Target="https://www.mpam.mp.br/images/transparencia/Empenhos_2024/NE_48_a6884.pdf" TargetMode="External"/><Relationship Id="rId313" Type="http://schemas.openxmlformats.org/officeDocument/2006/relationships/hyperlink" Target="https://www.mpam.mp.br/images/transparencia/Empenhos_2023/NE_2799_a985b.pdf" TargetMode="External"/><Relationship Id="rId758" Type="http://schemas.openxmlformats.org/officeDocument/2006/relationships/hyperlink" Target="https://www.mpam.mp.br/images/transparencia/Empenhos_2024/NE_581_ab203.pdf" TargetMode="External"/><Relationship Id="rId965" Type="http://schemas.openxmlformats.org/officeDocument/2006/relationships/hyperlink" Target="https://www.mpam.mp.br/images/transparencia/Empenhos_2024/NE_710_95a4e.pdf" TargetMode="External"/><Relationship Id="rId1150" Type="http://schemas.openxmlformats.org/officeDocument/2006/relationships/hyperlink" Target="https://www.mpam.mp.br/images/transparencia/Empenhos_2024/NE_900_c2df2.pdf" TargetMode="External"/><Relationship Id="rId10" Type="http://schemas.openxmlformats.org/officeDocument/2006/relationships/hyperlink" Target="https://www.mpam.mp.br/images/CT_19-2023_-_MP-PGJ_9ff27.pdf" TargetMode="External"/><Relationship Id="rId94" Type="http://schemas.openxmlformats.org/officeDocument/2006/relationships/hyperlink" Target="https://www.mpam.mp.br/images/transparencia/Empenhos_2024/NE_35_66c51.pdf" TargetMode="External"/><Relationship Id="rId397" Type="http://schemas.openxmlformats.org/officeDocument/2006/relationships/hyperlink" Target="https://www.mpam.mp.br/images/transparencia/Empenhos_2024/NE_128_c88fc.pdf" TargetMode="External"/><Relationship Id="rId520" Type="http://schemas.openxmlformats.org/officeDocument/2006/relationships/hyperlink" Target="https://www.mpam.mp.br/images/transparencia/Empenhos_2024/NE_260_33264.pdf" TargetMode="External"/><Relationship Id="rId618" Type="http://schemas.openxmlformats.org/officeDocument/2006/relationships/hyperlink" Target="https://www.mpam.mp.br/images/transparencia/Empenhos_2024/NE_396_29785.pdf" TargetMode="External"/><Relationship Id="rId825" Type="http://schemas.openxmlformats.org/officeDocument/2006/relationships/hyperlink" Target="https://www.mpam.mp.br/images/transparencia/Empenhos_2024/NE_660_9334a.pdf" TargetMode="External"/><Relationship Id="rId257" Type="http://schemas.openxmlformats.org/officeDocument/2006/relationships/hyperlink" Target="https://www.mpam.mp.br/images/transparencia/Empenhos_2023/NE_2020_887a7.pdf" TargetMode="External"/><Relationship Id="rId464" Type="http://schemas.openxmlformats.org/officeDocument/2006/relationships/hyperlink" Target="https://www.mpam.mp.br/images/transparencia/Empenhos_2024/NE_202_54673.pdf" TargetMode="External"/><Relationship Id="rId1010" Type="http://schemas.openxmlformats.org/officeDocument/2006/relationships/hyperlink" Target="https://www.mpam.mp.br/images/transparencia/Empenhos_2024/NE_755_facb4.pdf" TargetMode="External"/><Relationship Id="rId1094" Type="http://schemas.openxmlformats.org/officeDocument/2006/relationships/hyperlink" Target="https://www.mpam.mp.br/images/transparencia/Empenhos_2024/NE_842_fea02.pdf" TargetMode="External"/><Relationship Id="rId1108" Type="http://schemas.openxmlformats.org/officeDocument/2006/relationships/hyperlink" Target="https://www.mpam.mp.br/images/transparencia/Empenhos_2024/NE_857_6d8dc.pdf" TargetMode="External"/><Relationship Id="rId117" Type="http://schemas.openxmlformats.org/officeDocument/2006/relationships/hyperlink" Target="https://www.mpam.mp.br/images/transparencia/Empenhos_2024/NE_60_7a398.pdf" TargetMode="External"/><Relationship Id="rId671" Type="http://schemas.openxmlformats.org/officeDocument/2006/relationships/hyperlink" Target="https://www.mpam.mp.br/images/transparencia/Empenhos_2024/NE_482_8e491.pdf" TargetMode="External"/><Relationship Id="rId769" Type="http://schemas.openxmlformats.org/officeDocument/2006/relationships/hyperlink" Target="https://www.mpam.mp.br/images/transparencia/Empenhos_2024/NE_593_c0b7c.pdf" TargetMode="External"/><Relationship Id="rId976" Type="http://schemas.openxmlformats.org/officeDocument/2006/relationships/hyperlink" Target="https://www.mpam.mp.br/images/transparencia/Empenhos_2024/NE_721_97f4f.pdf" TargetMode="External"/><Relationship Id="rId324" Type="http://schemas.openxmlformats.org/officeDocument/2006/relationships/hyperlink" Target="https://www.mpam.mp.br/images/CT_13-2023_-_MP-PGJ_33f21.pdf" TargetMode="External"/><Relationship Id="rId531" Type="http://schemas.openxmlformats.org/officeDocument/2006/relationships/hyperlink" Target="https://www.mpam.mp.br/images/transparencia/Empenhos_2024/NE_273_ffbb4.pdf" TargetMode="External"/><Relationship Id="rId629" Type="http://schemas.openxmlformats.org/officeDocument/2006/relationships/hyperlink" Target="v" TargetMode="External"/><Relationship Id="rId1161" Type="http://schemas.openxmlformats.org/officeDocument/2006/relationships/hyperlink" Target="https://www.mpam.mp.br/images/transparencia/Empenhos_2024/NE_908_30d09.pdf" TargetMode="External"/><Relationship Id="rId836" Type="http://schemas.openxmlformats.org/officeDocument/2006/relationships/hyperlink" Target="https://www.mpam.mp.br/images/transparencia/Empenhos_2024/NE_671_0facf.pdf" TargetMode="External"/><Relationship Id="rId1021" Type="http://schemas.openxmlformats.org/officeDocument/2006/relationships/hyperlink" Target="https://www.mpam.mp.br/images/transparencia/Empenhos_2024/NE_766_81aba.pdf" TargetMode="External"/><Relationship Id="rId1119" Type="http://schemas.openxmlformats.org/officeDocument/2006/relationships/hyperlink" Target="https://www.mpam.mp.br/images/transparencia/Empenhos_2024/NE_868_c04b6.pdf" TargetMode="External"/><Relationship Id="rId903" Type="http://schemas.openxmlformats.org/officeDocument/2006/relationships/hyperlink" Target="https://www.mpam.mp.br/images/transparencia/Empenhos_2023/NE_2448_68db1.pdf" TargetMode="External"/><Relationship Id="rId32" Type="http://schemas.openxmlformats.org/officeDocument/2006/relationships/hyperlink" Target="https://www.mpam.mp.br/images/2_TA_ao_CT_N%C2%BA_032-2021_-_MP-PGJ_ccef2.pdf" TargetMode="External"/><Relationship Id="rId181" Type="http://schemas.openxmlformats.org/officeDocument/2006/relationships/hyperlink" Target="https://www.mpam.mp.br/images/1%C2%BA_TAP_a_CT_n%C2%BA_02-2019_-_MP-PGJ_-_2021.013488_694e5.pdf" TargetMode="External"/><Relationship Id="rId279" Type="http://schemas.openxmlformats.org/officeDocument/2006/relationships/hyperlink" Target="https://www.mpam.mp.br/images/transparencia/Empenhos_2023/NE_2404_d0321.pdf" TargetMode="External"/><Relationship Id="rId486" Type="http://schemas.openxmlformats.org/officeDocument/2006/relationships/hyperlink" Target="https://www.mpam.mp.br/images/transparencia/Empenhos_2024/NE_225_f0471.pdf" TargetMode="External"/><Relationship Id="rId693" Type="http://schemas.openxmlformats.org/officeDocument/2006/relationships/hyperlink" Target="https://www.mpam.mp.br/images/transparencia/Empenhos_2024/NE_508_721ac.pdf" TargetMode="External"/><Relationship Id="rId139" Type="http://schemas.openxmlformats.org/officeDocument/2006/relationships/hyperlink" Target="https://www.mpam.mp.br/images/transparencia/Empenhos_2024/NE_84_9cc61.pdf" TargetMode="External"/><Relationship Id="rId346" Type="http://schemas.openxmlformats.org/officeDocument/2006/relationships/hyperlink" Target="https://www.mpam.mp.br/images/transparencia/Empenhos_2023/NE_1492_f2ce9.pdf" TargetMode="External"/><Relationship Id="rId553" Type="http://schemas.openxmlformats.org/officeDocument/2006/relationships/hyperlink" Target="https://www.mpam.mp.br/images/transparencia/Empenhos_2024/NE_304_c695f.pdf" TargetMode="External"/><Relationship Id="rId760" Type="http://schemas.openxmlformats.org/officeDocument/2006/relationships/hyperlink" Target="https://www.mpam.mp.br/images/transparencia/Empenhos_2024/NE_583_6cf04.pdf" TargetMode="External"/><Relationship Id="rId998" Type="http://schemas.openxmlformats.org/officeDocument/2006/relationships/hyperlink" Target="https://www.mpam.mp.br/images/transparencia/Empenhos_2024/NE_743_d73f0.pdf" TargetMode="External"/><Relationship Id="rId206" Type="http://schemas.openxmlformats.org/officeDocument/2006/relationships/hyperlink" Target="https://www.mpam.mp.br/images/1%C2%BA_TAP_a_CCT_n%C2%BA_05-2022_-_MP-PGJ_-_2022.015927_31e5f.pdf" TargetMode="External"/><Relationship Id="rId413" Type="http://schemas.openxmlformats.org/officeDocument/2006/relationships/hyperlink" Target="https://www.mpam.mp.br/images/transparencia/Empenhos_2024/NE_145_028a8.pdf" TargetMode="External"/><Relationship Id="rId858" Type="http://schemas.openxmlformats.org/officeDocument/2006/relationships/hyperlink" Target="https://www.mpam.mp.br/images/transparencia/Empenhos_2024/NE_693_253a3.pdf" TargetMode="External"/><Relationship Id="rId1043" Type="http://schemas.openxmlformats.org/officeDocument/2006/relationships/hyperlink" Target="https://www.mpam.mp.br/images/transparencia/Empenhos_2024/NE_791_74282.pdf" TargetMode="External"/><Relationship Id="rId620" Type="http://schemas.openxmlformats.org/officeDocument/2006/relationships/hyperlink" Target="https://www.mpam.mp.br/images/transparencia/Empenhos_2024/NE_401_f4b0a.pdf" TargetMode="External"/><Relationship Id="rId718" Type="http://schemas.openxmlformats.org/officeDocument/2006/relationships/hyperlink" Target="https://www.mpam.mp.br/images/transparencia/Empenhos_2024/NE_534_73222.pdf" TargetMode="External"/><Relationship Id="rId925" Type="http://schemas.openxmlformats.org/officeDocument/2006/relationships/hyperlink" Target="https://www.mpam.mp.br/images/transparencia/Empenhos_2024/NE_383_fb79e.pdf" TargetMode="External"/><Relationship Id="rId1110" Type="http://schemas.openxmlformats.org/officeDocument/2006/relationships/hyperlink" Target="https://www.mpam.mp.br/images/transparencia/Empenhos_2024/NE_859_f1c46.pdf" TargetMode="External"/><Relationship Id="rId54" Type="http://schemas.openxmlformats.org/officeDocument/2006/relationships/hyperlink" Target="https://www.mpam.mp.br/images/4%C2%BA_TA_ao_CT_015-2020_-_MP-PGJ_91a1e.pdf" TargetMode="External"/><Relationship Id="rId270" Type="http://schemas.openxmlformats.org/officeDocument/2006/relationships/hyperlink" Target="https://www.mpam.mp.br/images/1_TA_ao_CT_N%C2%BA_013-2023_-_MPPGJ_64e36.pdf" TargetMode="External"/><Relationship Id="rId130" Type="http://schemas.openxmlformats.org/officeDocument/2006/relationships/hyperlink" Target="https://www.mpam.mp.br/images/transparencia/Empenhos_2024/NE_75_091d2.pdf" TargetMode="External"/><Relationship Id="rId368" Type="http://schemas.openxmlformats.org/officeDocument/2006/relationships/hyperlink" Target="https://www.mpam.mp.br/images/2%C2%BA_TA_ao_CT_022-2021_-_MP-PGJ_010ca.pdf" TargetMode="External"/><Relationship Id="rId575" Type="http://schemas.openxmlformats.org/officeDocument/2006/relationships/hyperlink" Target="https://www.mpam.mp.br/images/transparencia/Empenhos_2024/NE_331_a393d.pdf" TargetMode="External"/><Relationship Id="rId782" Type="http://schemas.openxmlformats.org/officeDocument/2006/relationships/hyperlink" Target="https://www.mpam.mp.br/images/transparencia/Empenhos_2024/NE_611_c80f4.pdf" TargetMode="External"/><Relationship Id="rId228" Type="http://schemas.openxmlformats.org/officeDocument/2006/relationships/hyperlink" Target="https://www.mpam.mp.br/images/transparencia/Empenhos_2023/NE_565_8fea0.pdf" TargetMode="External"/><Relationship Id="rId435" Type="http://schemas.openxmlformats.org/officeDocument/2006/relationships/hyperlink" Target="https://www.mpam.mp.br/images/transparencia/Empenhos_2024/NE_167_df913.pdf" TargetMode="External"/><Relationship Id="rId642" Type="http://schemas.openxmlformats.org/officeDocument/2006/relationships/hyperlink" Target="https://www.mpam.mp.br/images/transparencia/Empenhos_2024/NE_448_00827.pdf" TargetMode="External"/><Relationship Id="rId1065" Type="http://schemas.openxmlformats.org/officeDocument/2006/relationships/hyperlink" Target="https://www.mpam.mp.br/images/transparencia/Empenhos_2024/NE_813_86577.pdf" TargetMode="External"/><Relationship Id="rId502" Type="http://schemas.openxmlformats.org/officeDocument/2006/relationships/hyperlink" Target="https://www.mpam.mp.br/images/transparencia/Empenhos_2024/NE_242_d8039.pdf" TargetMode="External"/><Relationship Id="rId947" Type="http://schemas.openxmlformats.org/officeDocument/2006/relationships/hyperlink" Target="https://www.mpam.mp.br/images/transparencia/Empenhos_2024/NE_417_46e9e.pdf" TargetMode="External"/><Relationship Id="rId1132" Type="http://schemas.openxmlformats.org/officeDocument/2006/relationships/hyperlink" Target="https://www.mpam.mp.br/images/transparencia/Empenhos_2024/NE_881_4c932.pdf" TargetMode="External"/><Relationship Id="rId76" Type="http://schemas.openxmlformats.org/officeDocument/2006/relationships/hyperlink" Target="https://www.mpam.mp.br/images/transparencia/Empenhos_2024/NE_17_ee5ab.pdf" TargetMode="External"/><Relationship Id="rId807" Type="http://schemas.openxmlformats.org/officeDocument/2006/relationships/hyperlink" Target="https://www.mpam.mp.br/images/transparencia/Empenhos_2024/NE_642_caabc.pdf" TargetMode="External"/><Relationship Id="rId292" Type="http://schemas.openxmlformats.org/officeDocument/2006/relationships/hyperlink" Target="https://www.mpam.mp.br/images/transparencia/Empenhos_2023/ne_2469_b8858.pdf" TargetMode="External"/><Relationship Id="rId597" Type="http://schemas.openxmlformats.org/officeDocument/2006/relationships/hyperlink" Target="https://www.mpam.mp.br/images/transparencia/Empenhos_2024/NE_353_3a8c1.pdf" TargetMode="External"/><Relationship Id="rId152" Type="http://schemas.openxmlformats.org/officeDocument/2006/relationships/hyperlink" Target="https://www.mpam.mp.br/images/transparencia/Empenhos_2024/NE_97_2443d.pdf" TargetMode="External"/><Relationship Id="rId457" Type="http://schemas.openxmlformats.org/officeDocument/2006/relationships/hyperlink" Target="https://www.mpam.mp.br/images/transparencia/Empenhos_2024/NE_195_9c0f6.pdf" TargetMode="External"/><Relationship Id="rId1087" Type="http://schemas.openxmlformats.org/officeDocument/2006/relationships/hyperlink" Target="https://www.mpam.mp.br/images/transparencia/Empenhos_2024/NE_835_90c5b.pdf" TargetMode="External"/><Relationship Id="rId664" Type="http://schemas.openxmlformats.org/officeDocument/2006/relationships/hyperlink" Target="https://www.mpam.mp.br/images/transparencia/Empenhos_2024/NE_474_4fcbf.pdf" TargetMode="External"/><Relationship Id="rId871" Type="http://schemas.openxmlformats.org/officeDocument/2006/relationships/hyperlink" Target="https://www.mpam.mp.br/images/transparencia/Empenhos_2024/NE_706_47f81.pdf" TargetMode="External"/><Relationship Id="rId969" Type="http://schemas.openxmlformats.org/officeDocument/2006/relationships/hyperlink" Target="https://www.mpam.mp.br/images/transparencia/Empenhos_2024/NE_714_57f68.pdf" TargetMode="External"/><Relationship Id="rId317" Type="http://schemas.openxmlformats.org/officeDocument/2006/relationships/hyperlink" Target="https://www.mpam.mp.br/images/transparencia/Empenhos_2023/NE_2935_29650.pdf" TargetMode="External"/><Relationship Id="rId524" Type="http://schemas.openxmlformats.org/officeDocument/2006/relationships/hyperlink" Target="https://www.mpam.mp.br/images/transparencia/Empenhos_2024/NE_265_05250.pdf" TargetMode="External"/><Relationship Id="rId731" Type="http://schemas.openxmlformats.org/officeDocument/2006/relationships/hyperlink" Target="https://www.mpam.mp.br/images/transparencia/Empenhos_2024/NE_551_ecff9.pdf" TargetMode="External"/><Relationship Id="rId1154" Type="http://schemas.openxmlformats.org/officeDocument/2006/relationships/hyperlink" Target="https://www.mpam.mp.br/images/transparencia/Empenhos_2024/NE_905_d8d27.pdf" TargetMode="External"/><Relationship Id="rId98" Type="http://schemas.openxmlformats.org/officeDocument/2006/relationships/hyperlink" Target="https://www.mpam.mp.br/images/transparencia/Empenhos_2024/NE_39_49e20.pdf" TargetMode="External"/><Relationship Id="rId829" Type="http://schemas.openxmlformats.org/officeDocument/2006/relationships/hyperlink" Target="https://www.mpam.mp.br/images/transparencia/Empenhos_2024/NE_664_40a5e.pdf" TargetMode="External"/><Relationship Id="rId1014" Type="http://schemas.openxmlformats.org/officeDocument/2006/relationships/hyperlink" Target="https://www.mpam.mp.br/images/transparencia/Empenhos_2024/NE_759_542ad.pdf" TargetMode="External"/><Relationship Id="rId25" Type="http://schemas.openxmlformats.org/officeDocument/2006/relationships/hyperlink" Target="https://www.mpam.mp.br/images/1%C2%BA_TA_ao_CT_06-2023_-_MP-PGJ_5fcdc.pdf" TargetMode="External"/><Relationship Id="rId174" Type="http://schemas.openxmlformats.org/officeDocument/2006/relationships/hyperlink" Target="https://www.mpam.mp.br/images/CT_30-2023_-_MP-PGJ_bfd9d.pdf" TargetMode="External"/><Relationship Id="rId381" Type="http://schemas.openxmlformats.org/officeDocument/2006/relationships/hyperlink" Target="https://www.mpam.mp.br/images/transparencia/Empenhos_2024/NE_111_2c110.pdf" TargetMode="External"/><Relationship Id="rId241" Type="http://schemas.openxmlformats.org/officeDocument/2006/relationships/hyperlink" Target="https://www.mpam.mp.br/images/transparencia/Empenhos_2023/NE_1496_cdb5d.pdf" TargetMode="External"/><Relationship Id="rId479" Type="http://schemas.openxmlformats.org/officeDocument/2006/relationships/hyperlink" Target="https://www.mpam.mp.br/images/transparencia/Empenhos_2024/NE_218_f8fb2.pdf" TargetMode="External"/><Relationship Id="rId686" Type="http://schemas.openxmlformats.org/officeDocument/2006/relationships/hyperlink" Target="https://www.mpam.mp.br/images/transparencia/Empenhos_2024/NE_501_f3fd3.pdf" TargetMode="External"/><Relationship Id="rId893" Type="http://schemas.openxmlformats.org/officeDocument/2006/relationships/hyperlink" Target="https://www.mpam.mp.br/images/transparencia/Empenhos_2023/NE_1108_65d1d.pdf" TargetMode="External"/><Relationship Id="rId339" Type="http://schemas.openxmlformats.org/officeDocument/2006/relationships/hyperlink" Target="https://www.mpam.mp.br/images/transparencia/Empenhos_2023/NE_712_2a34a.pdf" TargetMode="External"/><Relationship Id="rId546" Type="http://schemas.openxmlformats.org/officeDocument/2006/relationships/hyperlink" Target="https://www.mpam.mp.br/images/transparencia/Empenhos_2024/NE_296_74f12.pdf" TargetMode="External"/><Relationship Id="rId753" Type="http://schemas.openxmlformats.org/officeDocument/2006/relationships/hyperlink" Target="https://www.mpam.mp.br/images/transparencia/Empenhos_2024/NE_576_71df5.pdf" TargetMode="External"/><Relationship Id="rId101" Type="http://schemas.openxmlformats.org/officeDocument/2006/relationships/hyperlink" Target="https://www.mpam.mp.br/images/transparencia/Empenhos_2024/NE_42_5da94.pdf" TargetMode="External"/><Relationship Id="rId406" Type="http://schemas.openxmlformats.org/officeDocument/2006/relationships/hyperlink" Target="https://www.mpam.mp.br/images/transparencia/Empenhos_2024/NE_137_8a138.pdf" TargetMode="External"/><Relationship Id="rId960" Type="http://schemas.openxmlformats.org/officeDocument/2006/relationships/hyperlink" Target="https://www.mpam.mp.br/images/transparencia/Empenhos_2024/NE_573_58949.pdf" TargetMode="External"/><Relationship Id="rId1036" Type="http://schemas.openxmlformats.org/officeDocument/2006/relationships/hyperlink" Target="https://www.mpam.mp.br/images/transparencia/Empenhos_2024/NE_783_1e68d.pdf" TargetMode="External"/><Relationship Id="rId613" Type="http://schemas.openxmlformats.org/officeDocument/2006/relationships/hyperlink" Target="https://www.mpam.mp.br/images/transparencia/Empenhos_2024/NE_371_82d11.pdf" TargetMode="External"/><Relationship Id="rId820" Type="http://schemas.openxmlformats.org/officeDocument/2006/relationships/hyperlink" Target="https://www.mpam.mp.br/images/transparencia/Empenhos_2024/NE_655_21eed.pdf" TargetMode="External"/><Relationship Id="rId918" Type="http://schemas.openxmlformats.org/officeDocument/2006/relationships/hyperlink" Target="https://www.mpam.mp.br/images/transparencia/Empenhos_2024/NE_376_9fc69.pdf" TargetMode="External"/><Relationship Id="rId1103" Type="http://schemas.openxmlformats.org/officeDocument/2006/relationships/hyperlink" Target="https://www.mpam.mp.br/images/transparencia/Empenhos_2024/NE_851_83d4f.pdf" TargetMode="External"/><Relationship Id="rId47" Type="http://schemas.openxmlformats.org/officeDocument/2006/relationships/hyperlink" Target="https://www.mpam.mp.br/images/Contratos/2023/Contrato/CT_04-2023_-_MP-PGJ.pdf_ee471.pdf" TargetMode="External"/><Relationship Id="rId196" Type="http://schemas.openxmlformats.org/officeDocument/2006/relationships/hyperlink" Target="https://www.mpam.mp.br/images/CT_06-2024_-_MP-PGJ_c61c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K1088"/>
  <sheetViews>
    <sheetView tabSelected="1" topLeftCell="A1049" zoomScale="70" zoomScaleNormal="70" zoomScaleSheetLayoutView="55" workbookViewId="0">
      <selection activeCell="A1084" sqref="A1084:I1084"/>
    </sheetView>
  </sheetViews>
  <sheetFormatPr defaultRowHeight="16.5"/>
  <cols>
    <col min="1" max="1" width="67.75" style="21" customWidth="1"/>
    <col min="2" max="2" width="23.75" style="21" customWidth="1"/>
    <col min="3" max="3" width="112.375" style="42" customWidth="1"/>
    <col min="4" max="4" width="19.75" style="43" customWidth="1"/>
    <col min="5" max="5" width="29.125" style="43" customWidth="1"/>
    <col min="6" max="6" width="22.875" style="43" customWidth="1"/>
    <col min="7" max="7" width="25.5" style="21" customWidth="1"/>
    <col min="8" max="8" width="29.875" style="20" customWidth="1"/>
    <col min="9" max="9" width="30.125" style="21" customWidth="1"/>
    <col min="10" max="16384" width="9" style="1"/>
  </cols>
  <sheetData>
    <row r="1" spans="1:9" ht="18">
      <c r="A1" s="1"/>
      <c r="B1" s="1"/>
      <c r="C1" s="8"/>
      <c r="D1" s="3"/>
      <c r="E1" s="3"/>
      <c r="F1" s="4"/>
      <c r="G1" s="1"/>
      <c r="H1" s="8"/>
      <c r="I1" s="1"/>
    </row>
    <row r="2" spans="1:9" ht="68.25" customHeight="1">
      <c r="A2" s="125" t="s">
        <v>2300</v>
      </c>
      <c r="B2" s="125"/>
      <c r="C2" s="125"/>
      <c r="D2" s="125"/>
      <c r="E2" s="125"/>
      <c r="F2" s="125"/>
      <c r="G2" s="125"/>
      <c r="H2" s="125"/>
      <c r="I2" s="125"/>
    </row>
    <row r="3" spans="1:9" ht="27.75" customHeight="1">
      <c r="A3" s="124" t="s">
        <v>0</v>
      </c>
      <c r="B3" s="124"/>
      <c r="C3" s="124"/>
      <c r="D3" s="124"/>
      <c r="E3" s="124"/>
      <c r="F3" s="124"/>
      <c r="G3" s="124"/>
      <c r="H3" s="124"/>
      <c r="I3" s="124"/>
    </row>
    <row r="4" spans="1:9" ht="18">
      <c r="A4" s="1"/>
      <c r="B4" s="1"/>
      <c r="C4" s="2"/>
      <c r="D4" s="3"/>
      <c r="E4" s="3"/>
      <c r="F4" s="4"/>
      <c r="G4" s="1"/>
      <c r="H4" s="8"/>
      <c r="I4" s="1"/>
    </row>
    <row r="5" spans="1:9" ht="23.25">
      <c r="A5" s="126" t="s">
        <v>1</v>
      </c>
      <c r="B5" s="126"/>
      <c r="C5" s="126"/>
      <c r="D5" s="126"/>
      <c r="E5" s="126"/>
      <c r="F5" s="126"/>
      <c r="G5" s="126"/>
      <c r="H5" s="126"/>
      <c r="I5" s="126"/>
    </row>
    <row r="6" spans="1:9" s="7" customFormat="1" ht="33">
      <c r="A6" s="5" t="s">
        <v>2</v>
      </c>
      <c r="B6" s="5" t="s">
        <v>3</v>
      </c>
      <c r="C6" s="5" t="s">
        <v>4</v>
      </c>
      <c r="D6" s="5" t="s">
        <v>5</v>
      </c>
      <c r="E6" s="5" t="s">
        <v>6</v>
      </c>
      <c r="F6" s="6" t="s">
        <v>7</v>
      </c>
      <c r="G6" s="5" t="s">
        <v>8</v>
      </c>
      <c r="H6" s="5" t="s">
        <v>9</v>
      </c>
      <c r="I6" s="5" t="s">
        <v>10</v>
      </c>
    </row>
    <row r="7" spans="1:9" s="100" customFormat="1" ht="105">
      <c r="A7" s="92" t="s">
        <v>91</v>
      </c>
      <c r="B7" s="93">
        <v>4824261000187</v>
      </c>
      <c r="C7" s="91" t="s">
        <v>269</v>
      </c>
      <c r="D7" s="96" t="s">
        <v>19</v>
      </c>
      <c r="E7" s="92" t="s">
        <v>21</v>
      </c>
      <c r="F7" s="101" t="s">
        <v>120</v>
      </c>
      <c r="G7" s="87">
        <v>81000</v>
      </c>
      <c r="H7" s="105">
        <v>0</v>
      </c>
      <c r="I7" s="87">
        <v>18000</v>
      </c>
    </row>
    <row r="8" spans="1:9" s="100" customFormat="1" ht="45">
      <c r="A8" s="92" t="s">
        <v>82</v>
      </c>
      <c r="B8" s="93">
        <v>5828884000190</v>
      </c>
      <c r="C8" s="88" t="s">
        <v>270</v>
      </c>
      <c r="D8" s="96" t="s">
        <v>12</v>
      </c>
      <c r="E8" s="92" t="s">
        <v>22</v>
      </c>
      <c r="F8" s="101" t="s">
        <v>121</v>
      </c>
      <c r="G8" s="87">
        <v>1104360.24</v>
      </c>
      <c r="H8" s="105">
        <v>96328.06</v>
      </c>
      <c r="I8" s="87">
        <v>385312.24</v>
      </c>
    </row>
    <row r="9" spans="1:9" s="100" customFormat="1" ht="75">
      <c r="A9" s="92" t="s">
        <v>82</v>
      </c>
      <c r="B9" s="93">
        <v>5828884000190</v>
      </c>
      <c r="C9" s="88" t="s">
        <v>271</v>
      </c>
      <c r="D9" s="96" t="s">
        <v>12</v>
      </c>
      <c r="E9" s="92" t="s">
        <v>22</v>
      </c>
      <c r="F9" s="101" t="s">
        <v>122</v>
      </c>
      <c r="G9" s="87">
        <v>51576.480000000003</v>
      </c>
      <c r="H9" s="105">
        <v>0</v>
      </c>
      <c r="I9" s="87">
        <v>0</v>
      </c>
    </row>
    <row r="10" spans="1:9" s="100" customFormat="1" ht="60">
      <c r="A10" s="92" t="s">
        <v>25</v>
      </c>
      <c r="B10" s="93">
        <v>2341467000120</v>
      </c>
      <c r="C10" s="88" t="s">
        <v>272</v>
      </c>
      <c r="D10" s="96" t="s">
        <v>12</v>
      </c>
      <c r="E10" s="92" t="s">
        <v>13</v>
      </c>
      <c r="F10" s="101" t="s">
        <v>123</v>
      </c>
      <c r="G10" s="87">
        <v>122265.28</v>
      </c>
      <c r="H10" s="105">
        <v>0</v>
      </c>
      <c r="I10" s="87">
        <v>122265.28</v>
      </c>
    </row>
    <row r="11" spans="1:9" s="100" customFormat="1" ht="45">
      <c r="A11" s="92" t="s">
        <v>25</v>
      </c>
      <c r="B11" s="93">
        <v>2341467000120</v>
      </c>
      <c r="C11" s="88" t="s">
        <v>273</v>
      </c>
      <c r="D11" s="96" t="s">
        <v>12</v>
      </c>
      <c r="E11" s="92" t="s">
        <v>13</v>
      </c>
      <c r="F11" s="101" t="s">
        <v>124</v>
      </c>
      <c r="G11" s="87">
        <v>661022.4</v>
      </c>
      <c r="H11" s="105">
        <v>95567.89</v>
      </c>
      <c r="I11" s="87">
        <v>196318.98</v>
      </c>
    </row>
    <row r="12" spans="1:9" s="100" customFormat="1" ht="75">
      <c r="A12" s="92" t="s">
        <v>83</v>
      </c>
      <c r="B12" s="93">
        <v>84544469000181</v>
      </c>
      <c r="C12" s="88" t="s">
        <v>274</v>
      </c>
      <c r="D12" s="96" t="s">
        <v>19</v>
      </c>
      <c r="E12" s="92" t="s">
        <v>21</v>
      </c>
      <c r="F12" s="101" t="s">
        <v>125</v>
      </c>
      <c r="G12" s="87">
        <v>24799.88</v>
      </c>
      <c r="H12" s="105">
        <v>3795.9</v>
      </c>
      <c r="I12" s="87">
        <v>11387.7</v>
      </c>
    </row>
    <row r="13" spans="1:9" s="100" customFormat="1" ht="75">
      <c r="A13" s="92" t="s">
        <v>83</v>
      </c>
      <c r="B13" s="93">
        <v>84544469000181</v>
      </c>
      <c r="C13" s="88" t="s">
        <v>275</v>
      </c>
      <c r="D13" s="96" t="s">
        <v>19</v>
      </c>
      <c r="E13" s="92" t="s">
        <v>21</v>
      </c>
      <c r="F13" s="101" t="s">
        <v>126</v>
      </c>
      <c r="G13" s="87">
        <v>14276.08</v>
      </c>
      <c r="H13" s="105">
        <v>2196.3200000000002</v>
      </c>
      <c r="I13" s="87">
        <v>6588.96</v>
      </c>
    </row>
    <row r="14" spans="1:9" s="100" customFormat="1" ht="75">
      <c r="A14" s="92" t="s">
        <v>25</v>
      </c>
      <c r="B14" s="93">
        <v>2341467000120</v>
      </c>
      <c r="C14" s="88" t="s">
        <v>276</v>
      </c>
      <c r="D14" s="96" t="s">
        <v>12</v>
      </c>
      <c r="E14" s="92" t="s">
        <v>13</v>
      </c>
      <c r="F14" s="101" t="s">
        <v>127</v>
      </c>
      <c r="G14" s="87">
        <v>246134.88</v>
      </c>
      <c r="H14" s="105">
        <v>24366.15</v>
      </c>
      <c r="I14" s="87">
        <v>36359.870000000003</v>
      </c>
    </row>
    <row r="15" spans="1:9" s="100" customFormat="1" ht="75">
      <c r="A15" s="92" t="s">
        <v>35</v>
      </c>
      <c r="B15" s="93">
        <v>12715889000172</v>
      </c>
      <c r="C15" s="88" t="s">
        <v>277</v>
      </c>
      <c r="D15" s="96" t="s">
        <v>19</v>
      </c>
      <c r="E15" s="92" t="s">
        <v>21</v>
      </c>
      <c r="F15" s="101" t="s">
        <v>128</v>
      </c>
      <c r="G15" s="87">
        <v>28110.46</v>
      </c>
      <c r="H15" s="105">
        <v>0</v>
      </c>
      <c r="I15" s="87">
        <v>0</v>
      </c>
    </row>
    <row r="16" spans="1:9" s="100" customFormat="1" ht="90">
      <c r="A16" s="92" t="s">
        <v>81</v>
      </c>
      <c r="B16" s="93">
        <v>26722189000110</v>
      </c>
      <c r="C16" s="88" t="s">
        <v>278</v>
      </c>
      <c r="D16" s="96" t="s">
        <v>19</v>
      </c>
      <c r="E16" s="92" t="s">
        <v>21</v>
      </c>
      <c r="F16" s="101" t="s">
        <v>129</v>
      </c>
      <c r="G16" s="87">
        <v>440000</v>
      </c>
      <c r="H16" s="105">
        <v>156528.70000000001</v>
      </c>
      <c r="I16" s="87">
        <v>283038.86</v>
      </c>
    </row>
    <row r="17" spans="1:9" s="100" customFormat="1" ht="90">
      <c r="A17" s="92" t="s">
        <v>81</v>
      </c>
      <c r="B17" s="93">
        <v>26722189000110</v>
      </c>
      <c r="C17" s="88" t="s">
        <v>279</v>
      </c>
      <c r="D17" s="96" t="s">
        <v>19</v>
      </c>
      <c r="E17" s="92" t="s">
        <v>21</v>
      </c>
      <c r="F17" s="101" t="s">
        <v>130</v>
      </c>
      <c r="G17" s="87">
        <v>247500</v>
      </c>
      <c r="H17" s="105">
        <v>0</v>
      </c>
      <c r="I17" s="87">
        <v>0</v>
      </c>
    </row>
    <row r="18" spans="1:9" s="100" customFormat="1" ht="75">
      <c r="A18" s="92" t="s">
        <v>23</v>
      </c>
      <c r="B18" s="93">
        <v>84468636000152</v>
      </c>
      <c r="C18" s="88" t="s">
        <v>280</v>
      </c>
      <c r="D18" s="96" t="s">
        <v>12</v>
      </c>
      <c r="E18" s="92" t="s">
        <v>22</v>
      </c>
      <c r="F18" s="101" t="s">
        <v>131</v>
      </c>
      <c r="G18" s="87">
        <v>1079863.55</v>
      </c>
      <c r="H18" s="105">
        <v>126546.51</v>
      </c>
      <c r="I18" s="87">
        <v>499338.47</v>
      </c>
    </row>
    <row r="19" spans="1:9" s="100" customFormat="1" ht="75">
      <c r="A19" s="92" t="s">
        <v>16</v>
      </c>
      <c r="B19" s="93">
        <v>5610079000196</v>
      </c>
      <c r="C19" s="88" t="s">
        <v>281</v>
      </c>
      <c r="D19" s="96" t="s">
        <v>12</v>
      </c>
      <c r="E19" s="92" t="s">
        <v>13</v>
      </c>
      <c r="F19" s="101" t="s">
        <v>132</v>
      </c>
      <c r="G19" s="87">
        <v>2234.7600000000002</v>
      </c>
      <c r="H19" s="105">
        <v>5.58</v>
      </c>
      <c r="I19" s="87">
        <v>5.58</v>
      </c>
    </row>
    <row r="20" spans="1:9" s="100" customFormat="1" ht="75">
      <c r="A20" s="92" t="s">
        <v>11</v>
      </c>
      <c r="B20" s="93">
        <v>4406195000125</v>
      </c>
      <c r="C20" s="88" t="s">
        <v>282</v>
      </c>
      <c r="D20" s="96" t="s">
        <v>12</v>
      </c>
      <c r="E20" s="92" t="s">
        <v>13</v>
      </c>
      <c r="F20" s="101" t="s">
        <v>133</v>
      </c>
      <c r="G20" s="87">
        <v>18856.8</v>
      </c>
      <c r="H20" s="105">
        <v>1110.55</v>
      </c>
      <c r="I20" s="87">
        <v>4297.92</v>
      </c>
    </row>
    <row r="21" spans="1:9" s="100" customFormat="1" ht="90">
      <c r="A21" s="92" t="s">
        <v>93</v>
      </c>
      <c r="B21" s="93">
        <v>7273545000110</v>
      </c>
      <c r="C21" s="88" t="s">
        <v>283</v>
      </c>
      <c r="D21" s="96" t="s">
        <v>19</v>
      </c>
      <c r="E21" s="92" t="s">
        <v>22</v>
      </c>
      <c r="F21" s="101" t="s">
        <v>134</v>
      </c>
      <c r="G21" s="87">
        <v>101850</v>
      </c>
      <c r="H21" s="105">
        <v>0</v>
      </c>
      <c r="I21" s="87">
        <v>0</v>
      </c>
    </row>
    <row r="22" spans="1:9" s="100" customFormat="1" ht="75">
      <c r="A22" s="92" t="s">
        <v>53</v>
      </c>
      <c r="B22" s="93">
        <v>8584308000133</v>
      </c>
      <c r="C22" s="88" t="s">
        <v>284</v>
      </c>
      <c r="D22" s="96" t="s">
        <v>19</v>
      </c>
      <c r="E22" s="92" t="s">
        <v>22</v>
      </c>
      <c r="F22" s="101" t="s">
        <v>135</v>
      </c>
      <c r="G22" s="87">
        <v>5133.33</v>
      </c>
      <c r="H22" s="105">
        <v>0</v>
      </c>
      <c r="I22" s="87">
        <v>0</v>
      </c>
    </row>
    <row r="23" spans="1:9" s="100" customFormat="1" ht="60">
      <c r="A23" s="92" t="s">
        <v>40</v>
      </c>
      <c r="B23" s="93">
        <v>60501293000112</v>
      </c>
      <c r="C23" s="88" t="s">
        <v>285</v>
      </c>
      <c r="D23" s="96" t="s">
        <v>12</v>
      </c>
      <c r="E23" s="92" t="s">
        <v>13</v>
      </c>
      <c r="F23" s="101" t="s">
        <v>136</v>
      </c>
      <c r="G23" s="87">
        <v>60318.1</v>
      </c>
      <c r="H23" s="105">
        <v>0</v>
      </c>
      <c r="I23" s="87">
        <v>0</v>
      </c>
    </row>
    <row r="24" spans="1:9" s="100" customFormat="1" ht="90">
      <c r="A24" s="92" t="s">
        <v>37</v>
      </c>
      <c r="B24" s="93">
        <v>11379887000197</v>
      </c>
      <c r="C24" s="88" t="s">
        <v>286</v>
      </c>
      <c r="D24" s="96" t="s">
        <v>19</v>
      </c>
      <c r="E24" s="92" t="s">
        <v>21</v>
      </c>
      <c r="F24" s="101" t="s">
        <v>137</v>
      </c>
      <c r="G24" s="87">
        <v>2287.7600000000002</v>
      </c>
      <c r="H24" s="105">
        <v>0</v>
      </c>
      <c r="I24" s="87">
        <v>2233.27</v>
      </c>
    </row>
    <row r="25" spans="1:9" s="100" customFormat="1" ht="90">
      <c r="A25" s="92" t="s">
        <v>39</v>
      </c>
      <c r="B25" s="93">
        <v>2037069000115</v>
      </c>
      <c r="C25" s="88" t="s">
        <v>287</v>
      </c>
      <c r="D25" s="96" t="s">
        <v>19</v>
      </c>
      <c r="E25" s="92" t="s">
        <v>21</v>
      </c>
      <c r="F25" s="101" t="s">
        <v>138</v>
      </c>
      <c r="G25" s="87">
        <v>591860.98</v>
      </c>
      <c r="H25" s="105">
        <v>59583.32</v>
      </c>
      <c r="I25" s="87">
        <v>194181.9</v>
      </c>
    </row>
    <row r="26" spans="1:9" s="100" customFormat="1" ht="90">
      <c r="A26" s="92" t="s">
        <v>41</v>
      </c>
      <c r="B26" s="93">
        <v>6330703272</v>
      </c>
      <c r="C26" s="88" t="s">
        <v>288</v>
      </c>
      <c r="D26" s="96" t="s">
        <v>12</v>
      </c>
      <c r="E26" s="92" t="s">
        <v>22</v>
      </c>
      <c r="F26" s="101" t="s">
        <v>139</v>
      </c>
      <c r="G26" s="87">
        <v>47120.42</v>
      </c>
      <c r="H26" s="105">
        <v>8266.74</v>
      </c>
      <c r="I26" s="87">
        <v>30230.2</v>
      </c>
    </row>
    <row r="27" spans="1:9" s="100" customFormat="1" ht="90">
      <c r="A27" s="92" t="s">
        <v>221</v>
      </c>
      <c r="B27" s="93">
        <v>2593165000140</v>
      </c>
      <c r="C27" s="88" t="s">
        <v>289</v>
      </c>
      <c r="D27" s="96" t="s">
        <v>12</v>
      </c>
      <c r="E27" s="92" t="s">
        <v>13</v>
      </c>
      <c r="F27" s="101" t="s">
        <v>140</v>
      </c>
      <c r="G27" s="87">
        <v>426848.26</v>
      </c>
      <c r="H27" s="105">
        <v>0</v>
      </c>
      <c r="I27" s="87">
        <v>74234.48</v>
      </c>
    </row>
    <row r="28" spans="1:9" s="100" customFormat="1" ht="90">
      <c r="A28" s="92" t="s">
        <v>88</v>
      </c>
      <c r="B28" s="93">
        <v>18876112000176</v>
      </c>
      <c r="C28" s="88" t="s">
        <v>290</v>
      </c>
      <c r="D28" s="96" t="s">
        <v>19</v>
      </c>
      <c r="E28" s="92" t="s">
        <v>21</v>
      </c>
      <c r="F28" s="101" t="s">
        <v>141</v>
      </c>
      <c r="G28" s="87">
        <v>36799.65</v>
      </c>
      <c r="H28" s="105">
        <v>0</v>
      </c>
      <c r="I28" s="87">
        <v>9300</v>
      </c>
    </row>
    <row r="29" spans="1:9" s="100" customFormat="1" ht="90">
      <c r="A29" s="92" t="s">
        <v>27</v>
      </c>
      <c r="B29" s="93">
        <v>12891300000197</v>
      </c>
      <c r="C29" s="88" t="s">
        <v>291</v>
      </c>
      <c r="D29" s="96" t="s">
        <v>19</v>
      </c>
      <c r="E29" s="92" t="s">
        <v>21</v>
      </c>
      <c r="F29" s="101" t="s">
        <v>142</v>
      </c>
      <c r="G29" s="87">
        <v>1353178.66</v>
      </c>
      <c r="H29" s="105">
        <v>177403.57</v>
      </c>
      <c r="I29" s="87">
        <v>703652.95</v>
      </c>
    </row>
    <row r="30" spans="1:9" s="100" customFormat="1" ht="90">
      <c r="A30" s="92" t="s">
        <v>50</v>
      </c>
      <c r="B30" s="93">
        <v>5155244250</v>
      </c>
      <c r="C30" s="88" t="s">
        <v>292</v>
      </c>
      <c r="D30" s="96" t="s">
        <v>12</v>
      </c>
      <c r="E30" s="92" t="s">
        <v>22</v>
      </c>
      <c r="F30" s="101" t="s">
        <v>143</v>
      </c>
      <c r="G30" s="87">
        <v>22800</v>
      </c>
      <c r="H30" s="105">
        <v>1900</v>
      </c>
      <c r="I30" s="87">
        <v>7600</v>
      </c>
    </row>
    <row r="31" spans="1:9" s="100" customFormat="1" ht="105">
      <c r="A31" s="92" t="s">
        <v>67</v>
      </c>
      <c r="B31" s="93">
        <v>45629331272</v>
      </c>
      <c r="C31" s="88" t="s">
        <v>293</v>
      </c>
      <c r="D31" s="96" t="s">
        <v>12</v>
      </c>
      <c r="E31" s="92" t="s">
        <v>22</v>
      </c>
      <c r="F31" s="101" t="s">
        <v>144</v>
      </c>
      <c r="G31" s="87">
        <v>72000</v>
      </c>
      <c r="H31" s="105">
        <v>6000</v>
      </c>
      <c r="I31" s="87">
        <v>24000</v>
      </c>
    </row>
    <row r="32" spans="1:9" s="100" customFormat="1" ht="90">
      <c r="A32" s="92" t="s">
        <v>74</v>
      </c>
      <c r="B32" s="93">
        <v>18422603000147</v>
      </c>
      <c r="C32" s="88" t="s">
        <v>294</v>
      </c>
      <c r="D32" s="96" t="s">
        <v>19</v>
      </c>
      <c r="E32" s="92" t="s">
        <v>21</v>
      </c>
      <c r="F32" s="101" t="s">
        <v>145</v>
      </c>
      <c r="G32" s="87">
        <v>15500</v>
      </c>
      <c r="H32" s="105">
        <v>0</v>
      </c>
      <c r="I32" s="87">
        <v>12400</v>
      </c>
    </row>
    <row r="33" spans="1:9" s="100" customFormat="1" ht="90">
      <c r="A33" s="92" t="s">
        <v>15</v>
      </c>
      <c r="B33" s="93">
        <v>3264927000127</v>
      </c>
      <c r="C33" s="88" t="s">
        <v>295</v>
      </c>
      <c r="D33" s="96" t="s">
        <v>12</v>
      </c>
      <c r="E33" s="92" t="s">
        <v>13</v>
      </c>
      <c r="F33" s="101" t="s">
        <v>146</v>
      </c>
      <c r="G33" s="87">
        <v>61171.32</v>
      </c>
      <c r="H33" s="105">
        <v>3477.07</v>
      </c>
      <c r="I33" s="87">
        <v>13017.27</v>
      </c>
    </row>
    <row r="34" spans="1:9" s="100" customFormat="1" ht="90">
      <c r="A34" s="92" t="s">
        <v>71</v>
      </c>
      <c r="B34" s="93">
        <v>40746380291</v>
      </c>
      <c r="C34" s="88" t="s">
        <v>296</v>
      </c>
      <c r="D34" s="96" t="s">
        <v>12</v>
      </c>
      <c r="E34" s="92" t="s">
        <v>22</v>
      </c>
      <c r="F34" s="101" t="s">
        <v>147</v>
      </c>
      <c r="G34" s="87">
        <v>6250</v>
      </c>
      <c r="H34" s="105">
        <v>0</v>
      </c>
      <c r="I34" s="87">
        <v>6250</v>
      </c>
    </row>
    <row r="35" spans="1:9" s="100" customFormat="1" ht="90">
      <c r="A35" s="92" t="s">
        <v>78</v>
      </c>
      <c r="B35" s="93">
        <v>5926726000173</v>
      </c>
      <c r="C35" s="88" t="s">
        <v>297</v>
      </c>
      <c r="D35" s="96" t="s">
        <v>19</v>
      </c>
      <c r="E35" s="92" t="s">
        <v>21</v>
      </c>
      <c r="F35" s="101" t="s">
        <v>148</v>
      </c>
      <c r="G35" s="87">
        <v>41695.56</v>
      </c>
      <c r="H35" s="105">
        <v>10783.33</v>
      </c>
      <c r="I35" s="87">
        <v>20132.86</v>
      </c>
    </row>
    <row r="36" spans="1:9" s="100" customFormat="1" ht="75">
      <c r="A36" s="92" t="s">
        <v>42</v>
      </c>
      <c r="B36" s="93">
        <v>35486862000150</v>
      </c>
      <c r="C36" s="88" t="s">
        <v>298</v>
      </c>
      <c r="D36" s="96" t="s">
        <v>19</v>
      </c>
      <c r="E36" s="92" t="s">
        <v>21</v>
      </c>
      <c r="F36" s="101" t="s">
        <v>149</v>
      </c>
      <c r="G36" s="87">
        <v>47431.69</v>
      </c>
      <c r="H36" s="105">
        <v>4619.97</v>
      </c>
      <c r="I36" s="87">
        <v>9239.94</v>
      </c>
    </row>
    <row r="37" spans="1:9" s="100" customFormat="1" ht="75">
      <c r="A37" s="92" t="s">
        <v>76</v>
      </c>
      <c r="B37" s="93">
        <v>7875146000120</v>
      </c>
      <c r="C37" s="97" t="s">
        <v>225</v>
      </c>
      <c r="D37" s="96" t="s">
        <v>19</v>
      </c>
      <c r="E37" s="92" t="s">
        <v>21</v>
      </c>
      <c r="F37" s="101" t="s">
        <v>150</v>
      </c>
      <c r="G37" s="87">
        <v>32490</v>
      </c>
      <c r="H37" s="105">
        <v>0</v>
      </c>
      <c r="I37" s="87">
        <v>0</v>
      </c>
    </row>
    <row r="38" spans="1:9" s="100" customFormat="1" ht="90">
      <c r="A38" s="92" t="s">
        <v>54</v>
      </c>
      <c r="B38" s="93">
        <v>41037819000100</v>
      </c>
      <c r="C38" s="97" t="s">
        <v>226</v>
      </c>
      <c r="D38" s="96" t="s">
        <v>19</v>
      </c>
      <c r="E38" s="92" t="s">
        <v>22</v>
      </c>
      <c r="F38" s="101" t="s">
        <v>151</v>
      </c>
      <c r="G38" s="87">
        <v>13230</v>
      </c>
      <c r="H38" s="105">
        <v>0</v>
      </c>
      <c r="I38" s="87">
        <v>0</v>
      </c>
    </row>
    <row r="39" spans="1:9" s="100" customFormat="1" ht="60">
      <c r="A39" s="92" t="s">
        <v>222</v>
      </c>
      <c r="B39" s="93">
        <v>49819384000168</v>
      </c>
      <c r="C39" s="97" t="s">
        <v>227</v>
      </c>
      <c r="D39" s="96" t="s">
        <v>19</v>
      </c>
      <c r="E39" s="92" t="s">
        <v>21</v>
      </c>
      <c r="F39" s="101" t="s">
        <v>152</v>
      </c>
      <c r="G39" s="87">
        <v>28237.5</v>
      </c>
      <c r="H39" s="105">
        <v>0</v>
      </c>
      <c r="I39" s="87">
        <v>28237.5</v>
      </c>
    </row>
    <row r="40" spans="1:9" s="100" customFormat="1" ht="90">
      <c r="A40" s="92" t="s">
        <v>24</v>
      </c>
      <c r="B40" s="93">
        <v>76535764000143</v>
      </c>
      <c r="C40" s="88" t="s">
        <v>299</v>
      </c>
      <c r="D40" s="96" t="s">
        <v>19</v>
      </c>
      <c r="E40" s="92" t="s">
        <v>21</v>
      </c>
      <c r="F40" s="101" t="s">
        <v>153</v>
      </c>
      <c r="G40" s="87">
        <v>37754.720000000001</v>
      </c>
      <c r="H40" s="105">
        <v>1479.49</v>
      </c>
      <c r="I40" s="87">
        <v>6249.94</v>
      </c>
    </row>
    <row r="41" spans="1:9" s="100" customFormat="1" ht="105">
      <c r="A41" s="92" t="s">
        <v>24</v>
      </c>
      <c r="B41" s="93">
        <v>76535764000143</v>
      </c>
      <c r="C41" s="88" t="s">
        <v>300</v>
      </c>
      <c r="D41" s="96" t="s">
        <v>12</v>
      </c>
      <c r="E41" s="92" t="s">
        <v>22</v>
      </c>
      <c r="F41" s="101" t="s">
        <v>154</v>
      </c>
      <c r="G41" s="87">
        <v>158850.70000000001</v>
      </c>
      <c r="H41" s="105">
        <v>3388.12</v>
      </c>
      <c r="I41" s="87">
        <v>12937.76</v>
      </c>
    </row>
    <row r="42" spans="1:9" s="100" customFormat="1" ht="75">
      <c r="A42" s="92" t="s">
        <v>69</v>
      </c>
      <c r="B42" s="93">
        <v>5340639000130</v>
      </c>
      <c r="C42" s="88" t="s">
        <v>301</v>
      </c>
      <c r="D42" s="96" t="s">
        <v>19</v>
      </c>
      <c r="E42" s="92" t="s">
        <v>21</v>
      </c>
      <c r="F42" s="101" t="s">
        <v>155</v>
      </c>
      <c r="G42" s="87">
        <v>13465.96</v>
      </c>
      <c r="H42" s="105">
        <v>0</v>
      </c>
      <c r="I42" s="87">
        <v>0</v>
      </c>
    </row>
    <row r="43" spans="1:9" s="100" customFormat="1" ht="75">
      <c r="A43" s="92" t="s">
        <v>69</v>
      </c>
      <c r="B43" s="93">
        <v>5340639000130</v>
      </c>
      <c r="C43" s="88" t="s">
        <v>302</v>
      </c>
      <c r="D43" s="96" t="s">
        <v>19</v>
      </c>
      <c r="E43" s="92" t="s">
        <v>21</v>
      </c>
      <c r="F43" s="101" t="s">
        <v>156</v>
      </c>
      <c r="G43" s="87">
        <v>37243.81</v>
      </c>
      <c r="H43" s="105">
        <v>0</v>
      </c>
      <c r="I43" s="87">
        <v>0</v>
      </c>
    </row>
    <row r="44" spans="1:9" s="100" customFormat="1" ht="105">
      <c r="A44" s="92" t="s">
        <v>30</v>
      </c>
      <c r="B44" s="93">
        <v>4407920000180</v>
      </c>
      <c r="C44" s="88" t="s">
        <v>303</v>
      </c>
      <c r="D44" s="96" t="s">
        <v>12</v>
      </c>
      <c r="E44" s="92" t="s">
        <v>22</v>
      </c>
      <c r="F44" s="101" t="s">
        <v>157</v>
      </c>
      <c r="G44" s="87">
        <v>27625.35</v>
      </c>
      <c r="H44" s="105">
        <v>0</v>
      </c>
      <c r="I44" s="87">
        <v>18672.8</v>
      </c>
    </row>
    <row r="45" spans="1:9" s="100" customFormat="1" ht="75">
      <c r="A45" s="92" t="s">
        <v>30</v>
      </c>
      <c r="B45" s="93">
        <v>4407920000180</v>
      </c>
      <c r="C45" s="88" t="s">
        <v>304</v>
      </c>
      <c r="D45" s="96" t="s">
        <v>12</v>
      </c>
      <c r="E45" s="92" t="s">
        <v>22</v>
      </c>
      <c r="F45" s="101" t="s">
        <v>158</v>
      </c>
      <c r="G45" s="87">
        <v>14511.27</v>
      </c>
      <c r="H45" s="105">
        <v>0</v>
      </c>
      <c r="I45" s="87">
        <v>0</v>
      </c>
    </row>
    <row r="46" spans="1:9" s="100" customFormat="1" ht="90">
      <c r="A46" s="92" t="s">
        <v>30</v>
      </c>
      <c r="B46" s="93">
        <v>4407920000180</v>
      </c>
      <c r="C46" s="88" t="s">
        <v>305</v>
      </c>
      <c r="D46" s="96" t="s">
        <v>12</v>
      </c>
      <c r="E46" s="92" t="s">
        <v>22</v>
      </c>
      <c r="F46" s="101" t="s">
        <v>159</v>
      </c>
      <c r="G46" s="87">
        <v>22358.62</v>
      </c>
      <c r="H46" s="105">
        <v>3389.87</v>
      </c>
      <c r="I46" s="87">
        <v>12221.52</v>
      </c>
    </row>
    <row r="47" spans="1:9" s="100" customFormat="1" ht="75">
      <c r="A47" s="92" t="s">
        <v>17</v>
      </c>
      <c r="B47" s="93">
        <v>4597340000100</v>
      </c>
      <c r="C47" s="88" t="s">
        <v>306</v>
      </c>
      <c r="D47" s="96" t="s">
        <v>12</v>
      </c>
      <c r="E47" s="92" t="s">
        <v>13</v>
      </c>
      <c r="F47" s="101" t="s">
        <v>160</v>
      </c>
      <c r="G47" s="87">
        <v>2703.36</v>
      </c>
      <c r="H47" s="105">
        <v>0</v>
      </c>
      <c r="I47" s="87">
        <v>0</v>
      </c>
    </row>
    <row r="48" spans="1:9" s="100" customFormat="1" ht="75">
      <c r="A48" s="92" t="s">
        <v>18</v>
      </c>
      <c r="B48" s="93">
        <v>4320180000140</v>
      </c>
      <c r="C48" s="88" t="s">
        <v>307</v>
      </c>
      <c r="D48" s="96" t="s">
        <v>12</v>
      </c>
      <c r="E48" s="92" t="s">
        <v>13</v>
      </c>
      <c r="F48" s="101" t="s">
        <v>161</v>
      </c>
      <c r="G48" s="87">
        <v>3000</v>
      </c>
      <c r="H48" s="105">
        <v>133.71</v>
      </c>
      <c r="I48" s="87">
        <v>260.70999999999998</v>
      </c>
    </row>
    <row r="49" spans="1:9" s="100" customFormat="1" ht="75">
      <c r="A49" s="92" t="s">
        <v>14</v>
      </c>
      <c r="B49" s="93">
        <v>8848656000170</v>
      </c>
      <c r="C49" s="88" t="s">
        <v>308</v>
      </c>
      <c r="D49" s="96" t="s">
        <v>12</v>
      </c>
      <c r="E49" s="92" t="s">
        <v>13</v>
      </c>
      <c r="F49" s="101" t="s">
        <v>162</v>
      </c>
      <c r="G49" s="87">
        <v>182.67</v>
      </c>
      <c r="H49" s="105">
        <v>0</v>
      </c>
      <c r="I49" s="87">
        <v>0</v>
      </c>
    </row>
    <row r="50" spans="1:9" s="100" customFormat="1" ht="105">
      <c r="A50" s="92" t="s">
        <v>80</v>
      </c>
      <c r="B50" s="93">
        <v>4587036000174</v>
      </c>
      <c r="C50" s="88" t="s">
        <v>309</v>
      </c>
      <c r="D50" s="96" t="s">
        <v>12</v>
      </c>
      <c r="E50" s="92" t="s">
        <v>13</v>
      </c>
      <c r="F50" s="101" t="s">
        <v>163</v>
      </c>
      <c r="G50" s="87">
        <v>900</v>
      </c>
      <c r="H50" s="105">
        <v>0</v>
      </c>
      <c r="I50" s="87">
        <v>0</v>
      </c>
    </row>
    <row r="51" spans="1:9" s="100" customFormat="1" ht="75">
      <c r="A51" s="92" t="s">
        <v>29</v>
      </c>
      <c r="B51" s="93">
        <v>81838018115</v>
      </c>
      <c r="C51" s="88" t="s">
        <v>310</v>
      </c>
      <c r="D51" s="96" t="s">
        <v>12</v>
      </c>
      <c r="E51" s="92" t="s">
        <v>22</v>
      </c>
      <c r="F51" s="101" t="s">
        <v>164</v>
      </c>
      <c r="G51" s="87">
        <v>6987.17</v>
      </c>
      <c r="H51" s="105">
        <v>0</v>
      </c>
      <c r="I51" s="87">
        <v>6987.17</v>
      </c>
    </row>
    <row r="52" spans="1:9" s="100" customFormat="1" ht="90">
      <c r="A52" s="92" t="s">
        <v>32</v>
      </c>
      <c r="B52" s="93">
        <v>33179565000137</v>
      </c>
      <c r="C52" s="88" t="s">
        <v>311</v>
      </c>
      <c r="D52" s="96" t="s">
        <v>19</v>
      </c>
      <c r="E52" s="92" t="s">
        <v>21</v>
      </c>
      <c r="F52" s="101" t="s">
        <v>165</v>
      </c>
      <c r="G52" s="87">
        <v>201322.67</v>
      </c>
      <c r="H52" s="105">
        <v>34997.06</v>
      </c>
      <c r="I52" s="87">
        <v>79244.12</v>
      </c>
    </row>
    <row r="53" spans="1:9" s="100" customFormat="1" ht="90">
      <c r="A53" s="92" t="s">
        <v>32</v>
      </c>
      <c r="B53" s="93">
        <v>33179565000137</v>
      </c>
      <c r="C53" s="88" t="s">
        <v>311</v>
      </c>
      <c r="D53" s="96" t="s">
        <v>19</v>
      </c>
      <c r="E53" s="92" t="s">
        <v>21</v>
      </c>
      <c r="F53" s="101" t="s">
        <v>166</v>
      </c>
      <c r="G53" s="87">
        <v>766035.27</v>
      </c>
      <c r="H53" s="105">
        <v>143142.01</v>
      </c>
      <c r="I53" s="87">
        <v>220135.3</v>
      </c>
    </row>
    <row r="54" spans="1:9" s="100" customFormat="1" ht="75">
      <c r="A54" s="92" t="s">
        <v>32</v>
      </c>
      <c r="B54" s="93">
        <v>33179565000137</v>
      </c>
      <c r="C54" s="88" t="s">
        <v>323</v>
      </c>
      <c r="D54" s="96" t="s">
        <v>19</v>
      </c>
      <c r="E54" s="92" t="s">
        <v>21</v>
      </c>
      <c r="F54" s="101" t="s">
        <v>167</v>
      </c>
      <c r="G54" s="87">
        <v>78437.39</v>
      </c>
      <c r="H54" s="105">
        <v>0</v>
      </c>
      <c r="I54" s="87">
        <v>42999.18</v>
      </c>
    </row>
    <row r="55" spans="1:9" s="100" customFormat="1" ht="75">
      <c r="A55" s="92" t="s">
        <v>223</v>
      </c>
      <c r="B55" s="93">
        <v>3018149000196</v>
      </c>
      <c r="C55" s="88" t="s">
        <v>312</v>
      </c>
      <c r="D55" s="96" t="s">
        <v>19</v>
      </c>
      <c r="E55" s="92" t="s">
        <v>75</v>
      </c>
      <c r="F55" s="101" t="s">
        <v>168</v>
      </c>
      <c r="G55" s="87">
        <v>1785242.23</v>
      </c>
      <c r="H55" s="105">
        <v>303609.51</v>
      </c>
      <c r="I55" s="87">
        <v>303609.51</v>
      </c>
    </row>
    <row r="56" spans="1:9" s="100" customFormat="1" ht="75">
      <c r="A56" s="92" t="s">
        <v>32</v>
      </c>
      <c r="B56" s="93">
        <v>33179565000137</v>
      </c>
      <c r="C56" s="88" t="s">
        <v>313</v>
      </c>
      <c r="D56" s="96" t="s">
        <v>19</v>
      </c>
      <c r="E56" s="92" t="s">
        <v>21</v>
      </c>
      <c r="F56" s="101" t="s">
        <v>169</v>
      </c>
      <c r="G56" s="87">
        <v>308411.71000000002</v>
      </c>
      <c r="H56" s="105">
        <v>0</v>
      </c>
      <c r="I56" s="87">
        <v>258.39999999999998</v>
      </c>
    </row>
    <row r="57" spans="1:9" s="100" customFormat="1" ht="120">
      <c r="A57" s="92" t="s">
        <v>61</v>
      </c>
      <c r="B57" s="93">
        <v>1134191000732</v>
      </c>
      <c r="C57" s="88" t="s">
        <v>314</v>
      </c>
      <c r="D57" s="96" t="s">
        <v>19</v>
      </c>
      <c r="E57" s="92" t="s">
        <v>21</v>
      </c>
      <c r="F57" s="101" t="s">
        <v>170</v>
      </c>
      <c r="G57" s="87">
        <v>697488</v>
      </c>
      <c r="H57" s="105">
        <v>116248</v>
      </c>
      <c r="I57" s="87">
        <v>174372</v>
      </c>
    </row>
    <row r="58" spans="1:9" s="100" customFormat="1" ht="60">
      <c r="A58" s="92" t="s">
        <v>31</v>
      </c>
      <c r="B58" s="93">
        <v>26605545000115</v>
      </c>
      <c r="C58" s="88" t="s">
        <v>315</v>
      </c>
      <c r="D58" s="96" t="s">
        <v>19</v>
      </c>
      <c r="E58" s="92" t="s">
        <v>21</v>
      </c>
      <c r="F58" s="101" t="s">
        <v>171</v>
      </c>
      <c r="G58" s="87">
        <v>24220</v>
      </c>
      <c r="H58" s="105">
        <v>2952</v>
      </c>
      <c r="I58" s="87">
        <v>19932</v>
      </c>
    </row>
    <row r="59" spans="1:9" s="100" customFormat="1" ht="75">
      <c r="A59" s="92" t="s">
        <v>31</v>
      </c>
      <c r="B59" s="93">
        <v>26605545000115</v>
      </c>
      <c r="C59" s="88" t="s">
        <v>316</v>
      </c>
      <c r="D59" s="96" t="s">
        <v>12</v>
      </c>
      <c r="E59" s="92" t="s">
        <v>22</v>
      </c>
      <c r="F59" s="101" t="s">
        <v>172</v>
      </c>
      <c r="G59" s="87">
        <v>144000</v>
      </c>
      <c r="H59" s="105">
        <v>45500</v>
      </c>
      <c r="I59" s="87">
        <v>56050</v>
      </c>
    </row>
    <row r="60" spans="1:9" s="100" customFormat="1" ht="75">
      <c r="A60" s="92" t="s">
        <v>31</v>
      </c>
      <c r="B60" s="93">
        <v>26605545000115</v>
      </c>
      <c r="C60" s="88" t="s">
        <v>317</v>
      </c>
      <c r="D60" s="96" t="s">
        <v>12</v>
      </c>
      <c r="E60" s="92" t="s">
        <v>22</v>
      </c>
      <c r="F60" s="101" t="s">
        <v>173</v>
      </c>
      <c r="G60" s="87">
        <v>12600</v>
      </c>
      <c r="H60" s="105">
        <v>0</v>
      </c>
      <c r="I60" s="87">
        <v>0</v>
      </c>
    </row>
    <row r="61" spans="1:9" s="100" customFormat="1" ht="75">
      <c r="A61" s="92" t="s">
        <v>63</v>
      </c>
      <c r="B61" s="93">
        <v>41815610204</v>
      </c>
      <c r="C61" s="97" t="s">
        <v>228</v>
      </c>
      <c r="D61" s="96" t="s">
        <v>12</v>
      </c>
      <c r="E61" s="92" t="s">
        <v>34</v>
      </c>
      <c r="F61" s="101" t="s">
        <v>174</v>
      </c>
      <c r="G61" s="87">
        <v>289.24</v>
      </c>
      <c r="H61" s="105">
        <v>0</v>
      </c>
      <c r="I61" s="87">
        <v>289.24</v>
      </c>
    </row>
    <row r="62" spans="1:9" s="100" customFormat="1" ht="90">
      <c r="A62" s="92" t="s">
        <v>65</v>
      </c>
      <c r="B62" s="93">
        <v>34606483253</v>
      </c>
      <c r="C62" s="97" t="s">
        <v>229</v>
      </c>
      <c r="D62" s="96" t="s">
        <v>12</v>
      </c>
      <c r="E62" s="92" t="s">
        <v>34</v>
      </c>
      <c r="F62" s="101" t="s">
        <v>175</v>
      </c>
      <c r="G62" s="87">
        <v>289.23</v>
      </c>
      <c r="H62" s="105">
        <v>0</v>
      </c>
      <c r="I62" s="87">
        <v>289.23</v>
      </c>
    </row>
    <row r="63" spans="1:9" s="100" customFormat="1" ht="90">
      <c r="A63" s="92" t="s">
        <v>66</v>
      </c>
      <c r="B63" s="93">
        <v>43903290220</v>
      </c>
      <c r="C63" s="97" t="s">
        <v>230</v>
      </c>
      <c r="D63" s="96" t="s">
        <v>12</v>
      </c>
      <c r="E63" s="92" t="s">
        <v>34</v>
      </c>
      <c r="F63" s="101" t="s">
        <v>176</v>
      </c>
      <c r="G63" s="87">
        <v>289.23</v>
      </c>
      <c r="H63" s="105">
        <v>0</v>
      </c>
      <c r="I63" s="87">
        <v>289.23</v>
      </c>
    </row>
    <row r="64" spans="1:9" s="100" customFormat="1" ht="60">
      <c r="A64" s="92" t="s">
        <v>57</v>
      </c>
      <c r="B64" s="93">
        <v>80546757200</v>
      </c>
      <c r="C64" s="97" t="s">
        <v>231</v>
      </c>
      <c r="D64" s="96" t="s">
        <v>12</v>
      </c>
      <c r="E64" s="92" t="s">
        <v>34</v>
      </c>
      <c r="F64" s="101" t="s">
        <v>177</v>
      </c>
      <c r="G64" s="87">
        <v>867.7</v>
      </c>
      <c r="H64" s="105">
        <v>0</v>
      </c>
      <c r="I64" s="87">
        <v>867.7</v>
      </c>
    </row>
    <row r="65" spans="1:9" s="100" customFormat="1" ht="90">
      <c r="A65" s="92" t="s">
        <v>56</v>
      </c>
      <c r="B65" s="93">
        <v>24013285215</v>
      </c>
      <c r="C65" s="97" t="s">
        <v>232</v>
      </c>
      <c r="D65" s="96" t="s">
        <v>12</v>
      </c>
      <c r="E65" s="92" t="s">
        <v>34</v>
      </c>
      <c r="F65" s="101" t="s">
        <v>178</v>
      </c>
      <c r="G65" s="87">
        <v>867.7</v>
      </c>
      <c r="H65" s="105">
        <v>0</v>
      </c>
      <c r="I65" s="87">
        <v>867.7</v>
      </c>
    </row>
    <row r="66" spans="1:9" s="100" customFormat="1" ht="90">
      <c r="A66" s="92" t="s">
        <v>64</v>
      </c>
      <c r="B66" s="93">
        <v>7527926287</v>
      </c>
      <c r="C66" s="97" t="s">
        <v>233</v>
      </c>
      <c r="D66" s="96" t="s">
        <v>12</v>
      </c>
      <c r="E66" s="92" t="s">
        <v>34</v>
      </c>
      <c r="F66" s="101" t="s">
        <v>179</v>
      </c>
      <c r="G66" s="87">
        <v>867.7</v>
      </c>
      <c r="H66" s="105">
        <v>0</v>
      </c>
      <c r="I66" s="87">
        <v>867.7</v>
      </c>
    </row>
    <row r="67" spans="1:9" s="100" customFormat="1" ht="90">
      <c r="A67" s="92" t="s">
        <v>86</v>
      </c>
      <c r="B67" s="93">
        <v>7896721627</v>
      </c>
      <c r="C67" s="97" t="s">
        <v>234</v>
      </c>
      <c r="D67" s="96" t="s">
        <v>12</v>
      </c>
      <c r="E67" s="92" t="s">
        <v>34</v>
      </c>
      <c r="F67" s="101" t="s">
        <v>180</v>
      </c>
      <c r="G67" s="87">
        <v>867.7</v>
      </c>
      <c r="H67" s="105">
        <v>0</v>
      </c>
      <c r="I67" s="87">
        <v>867.7</v>
      </c>
    </row>
    <row r="68" spans="1:9" s="100" customFormat="1" ht="105">
      <c r="A68" s="92" t="s">
        <v>33</v>
      </c>
      <c r="B68" s="93">
        <v>82845322000104</v>
      </c>
      <c r="C68" s="88" t="s">
        <v>318</v>
      </c>
      <c r="D68" s="96" t="s">
        <v>12</v>
      </c>
      <c r="E68" s="92" t="s">
        <v>13</v>
      </c>
      <c r="F68" s="101" t="s">
        <v>181</v>
      </c>
      <c r="G68" s="87">
        <v>2295209.09</v>
      </c>
      <c r="H68" s="105">
        <v>321381</v>
      </c>
      <c r="I68" s="87">
        <v>870036.56</v>
      </c>
    </row>
    <row r="69" spans="1:9" s="100" customFormat="1" ht="105">
      <c r="A69" s="92" t="s">
        <v>33</v>
      </c>
      <c r="B69" s="93">
        <v>82845322000104</v>
      </c>
      <c r="C69" s="88" t="s">
        <v>319</v>
      </c>
      <c r="D69" s="96" t="s">
        <v>12</v>
      </c>
      <c r="E69" s="92" t="s">
        <v>13</v>
      </c>
      <c r="F69" s="101" t="s">
        <v>182</v>
      </c>
      <c r="G69" s="87">
        <v>556717.25</v>
      </c>
      <c r="H69" s="105">
        <v>133079.82</v>
      </c>
      <c r="I69" s="87">
        <v>199619.73</v>
      </c>
    </row>
    <row r="70" spans="1:9" s="100" customFormat="1" ht="75">
      <c r="A70" s="92" t="s">
        <v>20</v>
      </c>
      <c r="B70" s="93">
        <v>2558157000162</v>
      </c>
      <c r="C70" s="88" t="s">
        <v>320</v>
      </c>
      <c r="D70" s="96" t="s">
        <v>19</v>
      </c>
      <c r="E70" s="92" t="s">
        <v>21</v>
      </c>
      <c r="F70" s="101" t="s">
        <v>183</v>
      </c>
      <c r="G70" s="87">
        <v>123141.38</v>
      </c>
      <c r="H70" s="105">
        <v>23447.58</v>
      </c>
      <c r="I70" s="87">
        <v>45198.54</v>
      </c>
    </row>
    <row r="71" spans="1:9" s="100" customFormat="1" ht="90">
      <c r="A71" s="92" t="s">
        <v>25</v>
      </c>
      <c r="B71" s="93">
        <v>2341467000120</v>
      </c>
      <c r="C71" s="88" t="s">
        <v>1888</v>
      </c>
      <c r="D71" s="96" t="s">
        <v>12</v>
      </c>
      <c r="E71" s="92" t="s">
        <v>22</v>
      </c>
      <c r="F71" s="101" t="s">
        <v>184</v>
      </c>
      <c r="G71" s="87">
        <v>920126.52</v>
      </c>
      <c r="H71" s="105">
        <v>0</v>
      </c>
      <c r="I71" s="87">
        <v>147703.63</v>
      </c>
    </row>
    <row r="72" spans="1:9" s="100" customFormat="1" ht="60">
      <c r="A72" s="92" t="s">
        <v>28</v>
      </c>
      <c r="B72" s="93">
        <v>604122000197</v>
      </c>
      <c r="C72" s="88" t="s">
        <v>321</v>
      </c>
      <c r="D72" s="96" t="s">
        <v>19</v>
      </c>
      <c r="E72" s="92" t="s">
        <v>21</v>
      </c>
      <c r="F72" s="101" t="s">
        <v>185</v>
      </c>
      <c r="G72" s="87">
        <v>2839014</v>
      </c>
      <c r="H72" s="105">
        <v>366819.41</v>
      </c>
      <c r="I72" s="87">
        <v>1319295.73</v>
      </c>
    </row>
    <row r="73" spans="1:9" s="100" customFormat="1" ht="60">
      <c r="A73" s="92" t="s">
        <v>94</v>
      </c>
      <c r="B73" s="93">
        <v>12039966000111</v>
      </c>
      <c r="C73" s="88" t="s">
        <v>322</v>
      </c>
      <c r="D73" s="96" t="s">
        <v>19</v>
      </c>
      <c r="E73" s="92" t="s">
        <v>21</v>
      </c>
      <c r="F73" s="101" t="s">
        <v>186</v>
      </c>
      <c r="G73" s="87">
        <v>641792</v>
      </c>
      <c r="H73" s="105">
        <v>17164.27</v>
      </c>
      <c r="I73" s="87">
        <v>17164.27</v>
      </c>
    </row>
    <row r="74" spans="1:9" s="100" customFormat="1" ht="75">
      <c r="A74" s="92" t="s">
        <v>51</v>
      </c>
      <c r="B74" s="93">
        <v>71575952220</v>
      </c>
      <c r="C74" s="97" t="s">
        <v>235</v>
      </c>
      <c r="D74" s="96" t="s">
        <v>12</v>
      </c>
      <c r="E74" s="92" t="s">
        <v>34</v>
      </c>
      <c r="F74" s="101" t="s">
        <v>187</v>
      </c>
      <c r="G74" s="87">
        <v>2603.11</v>
      </c>
      <c r="H74" s="105">
        <v>0</v>
      </c>
      <c r="I74" s="87">
        <v>2603.11</v>
      </c>
    </row>
    <row r="75" spans="1:9" s="100" customFormat="1" ht="75">
      <c r="A75" s="92" t="s">
        <v>70</v>
      </c>
      <c r="B75" s="93">
        <v>34267336253</v>
      </c>
      <c r="C75" s="97" t="s">
        <v>236</v>
      </c>
      <c r="D75" s="96" t="s">
        <v>12</v>
      </c>
      <c r="E75" s="92" t="s">
        <v>34</v>
      </c>
      <c r="F75" s="101" t="s">
        <v>188</v>
      </c>
      <c r="G75" s="87">
        <v>2603.11</v>
      </c>
      <c r="H75" s="105">
        <v>0</v>
      </c>
      <c r="I75" s="87">
        <v>2603.11</v>
      </c>
    </row>
    <row r="76" spans="1:9" s="100" customFormat="1" ht="90">
      <c r="A76" s="92" t="s">
        <v>62</v>
      </c>
      <c r="B76" s="93">
        <v>47439394291</v>
      </c>
      <c r="C76" s="97" t="s">
        <v>237</v>
      </c>
      <c r="D76" s="96" t="s">
        <v>12</v>
      </c>
      <c r="E76" s="92" t="s">
        <v>34</v>
      </c>
      <c r="F76" s="101" t="s">
        <v>189</v>
      </c>
      <c r="G76" s="87">
        <v>1446.17</v>
      </c>
      <c r="H76" s="105">
        <v>0</v>
      </c>
      <c r="I76" s="87">
        <v>1446.17</v>
      </c>
    </row>
    <row r="77" spans="1:9" s="100" customFormat="1" ht="90">
      <c r="A77" s="92" t="s">
        <v>72</v>
      </c>
      <c r="B77" s="93">
        <v>96273119287</v>
      </c>
      <c r="C77" s="97" t="s">
        <v>238</v>
      </c>
      <c r="D77" s="96" t="s">
        <v>12</v>
      </c>
      <c r="E77" s="92" t="s">
        <v>34</v>
      </c>
      <c r="F77" s="101" t="s">
        <v>190</v>
      </c>
      <c r="G77" s="87">
        <v>1446.17</v>
      </c>
      <c r="H77" s="105">
        <v>0</v>
      </c>
      <c r="I77" s="87">
        <v>1446.17</v>
      </c>
    </row>
    <row r="78" spans="1:9" s="100" customFormat="1" ht="90">
      <c r="A78" s="92" t="s">
        <v>52</v>
      </c>
      <c r="B78" s="93">
        <v>33574286287</v>
      </c>
      <c r="C78" s="97" t="s">
        <v>239</v>
      </c>
      <c r="D78" s="96" t="s">
        <v>12</v>
      </c>
      <c r="E78" s="92" t="s">
        <v>34</v>
      </c>
      <c r="F78" s="101" t="s">
        <v>191</v>
      </c>
      <c r="G78" s="87">
        <v>1268.6500000000001</v>
      </c>
      <c r="H78" s="105">
        <v>0</v>
      </c>
      <c r="I78" s="87">
        <v>1268.6500000000001</v>
      </c>
    </row>
    <row r="79" spans="1:9" s="100" customFormat="1" ht="60">
      <c r="A79" s="92" t="s">
        <v>224</v>
      </c>
      <c r="B79" s="93">
        <v>34588157000100</v>
      </c>
      <c r="C79" s="97" t="s">
        <v>240</v>
      </c>
      <c r="D79" s="96" t="s">
        <v>19</v>
      </c>
      <c r="E79" s="92" t="s">
        <v>22</v>
      </c>
      <c r="F79" s="101" t="s">
        <v>192</v>
      </c>
      <c r="G79" s="87">
        <v>15500</v>
      </c>
      <c r="H79" s="105">
        <v>0</v>
      </c>
      <c r="I79" s="87">
        <v>0</v>
      </c>
    </row>
    <row r="80" spans="1:9" s="100" customFormat="1" ht="75">
      <c r="A80" s="92" t="s">
        <v>77</v>
      </c>
      <c r="B80" s="93">
        <v>697295000105</v>
      </c>
      <c r="C80" s="97" t="s">
        <v>241</v>
      </c>
      <c r="D80" s="96" t="s">
        <v>12</v>
      </c>
      <c r="E80" s="92" t="s">
        <v>34</v>
      </c>
      <c r="F80" s="101" t="s">
        <v>193</v>
      </c>
      <c r="G80" s="87">
        <v>82423.240000000005</v>
      </c>
      <c r="H80" s="105">
        <v>0</v>
      </c>
      <c r="I80" s="87">
        <v>0</v>
      </c>
    </row>
    <row r="81" spans="1:11" s="100" customFormat="1" ht="90">
      <c r="A81" s="92" t="s">
        <v>77</v>
      </c>
      <c r="B81" s="93">
        <v>697295000105</v>
      </c>
      <c r="C81" s="97" t="s">
        <v>242</v>
      </c>
      <c r="D81" s="96" t="s">
        <v>12</v>
      </c>
      <c r="E81" s="92" t="s">
        <v>34</v>
      </c>
      <c r="F81" s="101" t="s">
        <v>194</v>
      </c>
      <c r="G81" s="87">
        <v>82423.240000000005</v>
      </c>
      <c r="H81" s="105">
        <v>0</v>
      </c>
      <c r="I81" s="87">
        <v>0</v>
      </c>
    </row>
    <row r="82" spans="1:11" s="100" customFormat="1" ht="75">
      <c r="A82" s="92" t="s">
        <v>77</v>
      </c>
      <c r="B82" s="93">
        <v>697295000105</v>
      </c>
      <c r="C82" s="97" t="s">
        <v>243</v>
      </c>
      <c r="D82" s="96" t="s">
        <v>12</v>
      </c>
      <c r="E82" s="92" t="s">
        <v>34</v>
      </c>
      <c r="F82" s="101" t="s">
        <v>195</v>
      </c>
      <c r="G82" s="87">
        <v>37091.75</v>
      </c>
      <c r="H82" s="105">
        <v>0</v>
      </c>
      <c r="I82" s="87">
        <v>0</v>
      </c>
    </row>
    <row r="83" spans="1:11" s="100" customFormat="1" ht="75">
      <c r="A83" s="92" t="s">
        <v>43</v>
      </c>
      <c r="B83" s="93">
        <v>4312419000130</v>
      </c>
      <c r="C83" s="97" t="s">
        <v>244</v>
      </c>
      <c r="D83" s="96" t="s">
        <v>12</v>
      </c>
      <c r="E83" s="92" t="s">
        <v>34</v>
      </c>
      <c r="F83" s="101" t="s">
        <v>196</v>
      </c>
      <c r="G83" s="87">
        <v>56041.919999999998</v>
      </c>
      <c r="H83" s="105">
        <v>0</v>
      </c>
      <c r="I83" s="87">
        <v>0</v>
      </c>
    </row>
    <row r="84" spans="1:11" s="100" customFormat="1" ht="90">
      <c r="A84" s="92" t="s">
        <v>43</v>
      </c>
      <c r="B84" s="93">
        <v>4312419000130</v>
      </c>
      <c r="C84" s="97" t="s">
        <v>245</v>
      </c>
      <c r="D84" s="96" t="s">
        <v>12</v>
      </c>
      <c r="E84" s="92" t="s">
        <v>34</v>
      </c>
      <c r="F84" s="101" t="s">
        <v>197</v>
      </c>
      <c r="G84" s="87">
        <v>39892.99</v>
      </c>
      <c r="H84" s="105">
        <v>0</v>
      </c>
      <c r="I84" s="87">
        <v>0</v>
      </c>
    </row>
    <row r="85" spans="1:11" s="100" customFormat="1" ht="60">
      <c r="A85" s="92" t="s">
        <v>43</v>
      </c>
      <c r="B85" s="93">
        <v>4312419000130</v>
      </c>
      <c r="C85" s="97" t="s">
        <v>246</v>
      </c>
      <c r="D85" s="96" t="s">
        <v>12</v>
      </c>
      <c r="E85" s="92" t="s">
        <v>34</v>
      </c>
      <c r="F85" s="101" t="s">
        <v>198</v>
      </c>
      <c r="G85" s="87">
        <v>31899.37</v>
      </c>
      <c r="H85" s="105">
        <v>0</v>
      </c>
      <c r="I85" s="87">
        <v>0</v>
      </c>
    </row>
    <row r="86" spans="1:11" s="100" customFormat="1" ht="90">
      <c r="A86" s="92" t="s">
        <v>43</v>
      </c>
      <c r="B86" s="93">
        <v>4312419000130</v>
      </c>
      <c r="C86" s="97" t="s">
        <v>247</v>
      </c>
      <c r="D86" s="96" t="s">
        <v>12</v>
      </c>
      <c r="E86" s="92" t="s">
        <v>34</v>
      </c>
      <c r="F86" s="101" t="s">
        <v>199</v>
      </c>
      <c r="G86" s="87">
        <v>11433.21</v>
      </c>
      <c r="H86" s="105">
        <v>0</v>
      </c>
      <c r="I86" s="87">
        <v>0</v>
      </c>
    </row>
    <row r="87" spans="1:11" s="100" customFormat="1" ht="135">
      <c r="A87" s="92" t="s">
        <v>45</v>
      </c>
      <c r="B87" s="93">
        <v>4365326000173</v>
      </c>
      <c r="C87" s="97" t="s">
        <v>248</v>
      </c>
      <c r="D87" s="96" t="s">
        <v>12</v>
      </c>
      <c r="E87" s="92" t="s">
        <v>34</v>
      </c>
      <c r="F87" s="101" t="s">
        <v>200</v>
      </c>
      <c r="G87" s="87">
        <v>38876.800000000003</v>
      </c>
      <c r="H87" s="105">
        <v>0</v>
      </c>
      <c r="I87" s="87">
        <v>0</v>
      </c>
    </row>
    <row r="88" spans="1:11" s="100" customFormat="1" ht="60">
      <c r="A88" s="92" t="s">
        <v>47</v>
      </c>
      <c r="B88" s="93">
        <v>4426383000115</v>
      </c>
      <c r="C88" s="97" t="s">
        <v>259</v>
      </c>
      <c r="D88" s="96" t="s">
        <v>12</v>
      </c>
      <c r="E88" s="92" t="s">
        <v>34</v>
      </c>
      <c r="F88" s="101" t="s">
        <v>201</v>
      </c>
      <c r="G88" s="87">
        <v>8218.130000000001</v>
      </c>
      <c r="H88" s="105">
        <v>0</v>
      </c>
      <c r="I88" s="87">
        <v>0</v>
      </c>
    </row>
    <row r="89" spans="1:11" s="100" customFormat="1" ht="60">
      <c r="A89" s="92" t="s">
        <v>47</v>
      </c>
      <c r="B89" s="93">
        <v>4426383000115</v>
      </c>
      <c r="C89" s="97" t="s">
        <v>260</v>
      </c>
      <c r="D89" s="96" t="s">
        <v>12</v>
      </c>
      <c r="E89" s="92" t="s">
        <v>34</v>
      </c>
      <c r="F89" s="101" t="s">
        <v>202</v>
      </c>
      <c r="G89" s="87">
        <v>83320.350000000006</v>
      </c>
      <c r="H89" s="105">
        <v>0</v>
      </c>
      <c r="I89" s="87">
        <v>0</v>
      </c>
    </row>
    <row r="90" spans="1:11" s="100" customFormat="1" ht="45">
      <c r="A90" s="92" t="s">
        <v>46</v>
      </c>
      <c r="B90" s="93">
        <v>4647079000106</v>
      </c>
      <c r="C90" s="97" t="s">
        <v>261</v>
      </c>
      <c r="D90" s="96" t="s">
        <v>12</v>
      </c>
      <c r="E90" s="92" t="s">
        <v>34</v>
      </c>
      <c r="F90" s="101" t="s">
        <v>203</v>
      </c>
      <c r="G90" s="87">
        <v>8034.77</v>
      </c>
      <c r="H90" s="105">
        <v>0</v>
      </c>
      <c r="I90" s="87">
        <v>0</v>
      </c>
    </row>
    <row r="91" spans="1:11" s="100" customFormat="1" ht="45">
      <c r="A91" s="92" t="s">
        <v>44</v>
      </c>
      <c r="B91" s="93">
        <v>63678320000115</v>
      </c>
      <c r="C91" s="97" t="s">
        <v>262</v>
      </c>
      <c r="D91" s="96" t="s">
        <v>12</v>
      </c>
      <c r="E91" s="92" t="s">
        <v>34</v>
      </c>
      <c r="F91" s="101" t="s">
        <v>204</v>
      </c>
      <c r="G91" s="87">
        <v>20698.13</v>
      </c>
      <c r="H91" s="105">
        <v>0</v>
      </c>
      <c r="I91" s="87">
        <v>0</v>
      </c>
    </row>
    <row r="92" spans="1:11" s="100" customFormat="1" ht="60">
      <c r="A92" s="92" t="s">
        <v>87</v>
      </c>
      <c r="B92" s="93">
        <v>84664796000177</v>
      </c>
      <c r="C92" s="97" t="s">
        <v>263</v>
      </c>
      <c r="D92" s="96" t="s">
        <v>12</v>
      </c>
      <c r="E92" s="92" t="s">
        <v>34</v>
      </c>
      <c r="F92" s="101" t="s">
        <v>205</v>
      </c>
      <c r="G92" s="87">
        <v>25903.5</v>
      </c>
      <c r="H92" s="105">
        <v>0</v>
      </c>
      <c r="I92" s="87">
        <v>0</v>
      </c>
    </row>
    <row r="93" spans="1:11" s="100" customFormat="1" ht="75">
      <c r="A93" s="92" t="s">
        <v>38</v>
      </c>
      <c r="B93" s="93">
        <v>27985750000116</v>
      </c>
      <c r="C93" s="88" t="s">
        <v>324</v>
      </c>
      <c r="D93" s="96" t="s">
        <v>19</v>
      </c>
      <c r="E93" s="92" t="s">
        <v>21</v>
      </c>
      <c r="F93" s="101" t="s">
        <v>206</v>
      </c>
      <c r="G93" s="87">
        <v>26539.24</v>
      </c>
      <c r="H93" s="105">
        <v>4514.4400000000005</v>
      </c>
      <c r="I93" s="87">
        <v>7160.94</v>
      </c>
    </row>
    <row r="94" spans="1:11" s="100" customFormat="1" ht="90">
      <c r="A94" s="92" t="s">
        <v>55</v>
      </c>
      <c r="B94" s="93">
        <v>4301769000109</v>
      </c>
      <c r="C94" s="88" t="s">
        <v>325</v>
      </c>
      <c r="D94" s="96" t="s">
        <v>12</v>
      </c>
      <c r="E94" s="92" t="s">
        <v>34</v>
      </c>
      <c r="F94" s="101" t="s">
        <v>207</v>
      </c>
      <c r="G94" s="87">
        <v>86461.56</v>
      </c>
      <c r="H94" s="105">
        <v>5514.57</v>
      </c>
      <c r="I94" s="87">
        <v>13530</v>
      </c>
    </row>
    <row r="95" spans="1:11" s="100" customFormat="1" ht="75">
      <c r="A95" s="92" t="s">
        <v>36</v>
      </c>
      <c r="B95" s="93">
        <v>34028316000103</v>
      </c>
      <c r="C95" s="88" t="s">
        <v>326</v>
      </c>
      <c r="D95" s="96" t="s">
        <v>12</v>
      </c>
      <c r="E95" s="92" t="s">
        <v>22</v>
      </c>
      <c r="F95" s="101" t="s">
        <v>208</v>
      </c>
      <c r="G95" s="87">
        <v>121635.2</v>
      </c>
      <c r="H95" s="105">
        <v>0</v>
      </c>
      <c r="I95" s="87">
        <v>0</v>
      </c>
      <c r="K95" s="118"/>
    </row>
    <row r="96" spans="1:11" s="100" customFormat="1" ht="60">
      <c r="A96" s="92" t="s">
        <v>26</v>
      </c>
      <c r="B96" s="93">
        <v>3146650215</v>
      </c>
      <c r="C96" s="88" t="s">
        <v>327</v>
      </c>
      <c r="D96" s="96" t="s">
        <v>12</v>
      </c>
      <c r="E96" s="92" t="s">
        <v>22</v>
      </c>
      <c r="F96" s="101" t="s">
        <v>209</v>
      </c>
      <c r="G96" s="87">
        <v>226640.2</v>
      </c>
      <c r="H96" s="105">
        <v>24545.87</v>
      </c>
      <c r="I96" s="87">
        <v>98183.48</v>
      </c>
    </row>
    <row r="97" spans="1:9" s="100" customFormat="1" ht="75">
      <c r="A97" s="92" t="s">
        <v>48</v>
      </c>
      <c r="B97" s="93" t="s">
        <v>49</v>
      </c>
      <c r="C97" s="97" t="s">
        <v>249</v>
      </c>
      <c r="D97" s="96" t="s">
        <v>12</v>
      </c>
      <c r="E97" s="92" t="s">
        <v>34</v>
      </c>
      <c r="F97" s="101" t="s">
        <v>210</v>
      </c>
      <c r="G97" s="87">
        <v>3374.28</v>
      </c>
      <c r="H97" s="105">
        <v>0</v>
      </c>
      <c r="I97" s="87">
        <v>3374.28</v>
      </c>
    </row>
    <row r="98" spans="1:9" s="100" customFormat="1" ht="60">
      <c r="A98" s="92" t="s">
        <v>48</v>
      </c>
      <c r="B98" s="93" t="s">
        <v>49</v>
      </c>
      <c r="C98" s="97" t="s">
        <v>250</v>
      </c>
      <c r="D98" s="96" t="s">
        <v>12</v>
      </c>
      <c r="E98" s="92" t="s">
        <v>34</v>
      </c>
      <c r="F98" s="101" t="s">
        <v>211</v>
      </c>
      <c r="G98" s="87">
        <v>22616.639999999999</v>
      </c>
      <c r="H98" s="105">
        <v>0</v>
      </c>
      <c r="I98" s="87">
        <v>22616.639999999999</v>
      </c>
    </row>
    <row r="99" spans="1:9" s="100" customFormat="1" ht="165">
      <c r="A99" s="92" t="s">
        <v>48</v>
      </c>
      <c r="B99" s="93" t="s">
        <v>49</v>
      </c>
      <c r="C99" s="97" t="s">
        <v>251</v>
      </c>
      <c r="D99" s="96" t="s">
        <v>12</v>
      </c>
      <c r="E99" s="92" t="s">
        <v>34</v>
      </c>
      <c r="F99" s="101" t="s">
        <v>212</v>
      </c>
      <c r="G99" s="87">
        <v>1535624.33</v>
      </c>
      <c r="H99" s="105">
        <v>0</v>
      </c>
      <c r="I99" s="87">
        <v>1535624.33</v>
      </c>
    </row>
    <row r="100" spans="1:9" s="100" customFormat="1" ht="45">
      <c r="A100" s="92" t="s">
        <v>60</v>
      </c>
      <c r="B100" s="93">
        <v>544659000109</v>
      </c>
      <c r="C100" s="97" t="s">
        <v>264</v>
      </c>
      <c r="D100" s="96" t="s">
        <v>12</v>
      </c>
      <c r="E100" s="92" t="s">
        <v>34</v>
      </c>
      <c r="F100" s="101" t="s">
        <v>213</v>
      </c>
      <c r="G100" s="87">
        <v>8981.92</v>
      </c>
      <c r="H100" s="105">
        <v>8981.92</v>
      </c>
      <c r="I100" s="87">
        <v>8981.92</v>
      </c>
    </row>
    <row r="101" spans="1:9" s="100" customFormat="1" ht="45">
      <c r="A101" s="92" t="s">
        <v>60</v>
      </c>
      <c r="B101" s="93">
        <v>544659000109</v>
      </c>
      <c r="C101" s="97" t="s">
        <v>252</v>
      </c>
      <c r="D101" s="96" t="s">
        <v>12</v>
      </c>
      <c r="E101" s="92" t="s">
        <v>34</v>
      </c>
      <c r="F101" s="101" t="s">
        <v>214</v>
      </c>
      <c r="G101" s="87">
        <v>8981.92</v>
      </c>
      <c r="H101" s="105">
        <v>8981.92</v>
      </c>
      <c r="I101" s="87">
        <v>8981.92</v>
      </c>
    </row>
    <row r="102" spans="1:9" s="100" customFormat="1" ht="60">
      <c r="A102" s="92" t="s">
        <v>59</v>
      </c>
      <c r="B102" s="93">
        <v>7637990000112</v>
      </c>
      <c r="C102" s="97" t="s">
        <v>253</v>
      </c>
      <c r="D102" s="96" t="s">
        <v>12</v>
      </c>
      <c r="E102" s="92" t="s">
        <v>34</v>
      </c>
      <c r="F102" s="101" t="s">
        <v>215</v>
      </c>
      <c r="G102" s="87">
        <v>251.72</v>
      </c>
      <c r="H102" s="105">
        <v>0</v>
      </c>
      <c r="I102" s="87">
        <v>251.72</v>
      </c>
    </row>
    <row r="103" spans="1:9" s="100" customFormat="1" ht="60">
      <c r="A103" s="92" t="s">
        <v>59</v>
      </c>
      <c r="B103" s="93">
        <v>7637990000112</v>
      </c>
      <c r="C103" s="97" t="s">
        <v>254</v>
      </c>
      <c r="D103" s="96" t="s">
        <v>12</v>
      </c>
      <c r="E103" s="92" t="s">
        <v>34</v>
      </c>
      <c r="F103" s="101" t="s">
        <v>216</v>
      </c>
      <c r="G103" s="87">
        <v>251.72</v>
      </c>
      <c r="H103" s="105">
        <v>0</v>
      </c>
      <c r="I103" s="87">
        <v>251.72</v>
      </c>
    </row>
    <row r="104" spans="1:9" s="100" customFormat="1" ht="60">
      <c r="A104" s="92" t="s">
        <v>58</v>
      </c>
      <c r="B104" s="93">
        <v>12316919000178</v>
      </c>
      <c r="C104" s="97" t="s">
        <v>255</v>
      </c>
      <c r="D104" s="96" t="s">
        <v>12</v>
      </c>
      <c r="E104" s="92" t="s">
        <v>34</v>
      </c>
      <c r="F104" s="101" t="s">
        <v>217</v>
      </c>
      <c r="G104" s="87">
        <v>253.89</v>
      </c>
      <c r="H104" s="105">
        <v>0</v>
      </c>
      <c r="I104" s="87">
        <v>0</v>
      </c>
    </row>
    <row r="105" spans="1:9" s="100" customFormat="1" ht="60">
      <c r="A105" s="92" t="s">
        <v>58</v>
      </c>
      <c r="B105" s="93">
        <v>12316919000178</v>
      </c>
      <c r="C105" s="97" t="s">
        <v>256</v>
      </c>
      <c r="D105" s="96" t="s">
        <v>12</v>
      </c>
      <c r="E105" s="92" t="s">
        <v>34</v>
      </c>
      <c r="F105" s="101" t="s">
        <v>218</v>
      </c>
      <c r="G105" s="87">
        <v>253.89</v>
      </c>
      <c r="H105" s="105">
        <v>0</v>
      </c>
      <c r="I105" s="87">
        <v>0</v>
      </c>
    </row>
    <row r="106" spans="1:9" s="100" customFormat="1" ht="60">
      <c r="A106" s="92" t="s">
        <v>73</v>
      </c>
      <c r="B106" s="93">
        <v>3491063000186</v>
      </c>
      <c r="C106" s="97" t="s">
        <v>257</v>
      </c>
      <c r="D106" s="96" t="s">
        <v>12</v>
      </c>
      <c r="E106" s="92" t="s">
        <v>34</v>
      </c>
      <c r="F106" s="101" t="s">
        <v>219</v>
      </c>
      <c r="G106" s="87">
        <v>2452.3000000000002</v>
      </c>
      <c r="H106" s="105">
        <v>0</v>
      </c>
      <c r="I106" s="87">
        <v>2452.3000000000002</v>
      </c>
    </row>
    <row r="107" spans="1:9" s="100" customFormat="1" ht="60">
      <c r="A107" s="92" t="s">
        <v>73</v>
      </c>
      <c r="B107" s="93">
        <v>3491063000186</v>
      </c>
      <c r="C107" s="97" t="s">
        <v>258</v>
      </c>
      <c r="D107" s="96" t="s">
        <v>12</v>
      </c>
      <c r="E107" s="92" t="s">
        <v>34</v>
      </c>
      <c r="F107" s="101" t="s">
        <v>220</v>
      </c>
      <c r="G107" s="87">
        <v>2452.3000000000002</v>
      </c>
      <c r="H107" s="105">
        <v>0</v>
      </c>
      <c r="I107" s="87">
        <v>2452.3000000000002</v>
      </c>
    </row>
    <row r="108" spans="1:9" s="100" customFormat="1" ht="60">
      <c r="A108" s="92" t="s">
        <v>336</v>
      </c>
      <c r="B108" s="93">
        <v>4986163000146</v>
      </c>
      <c r="C108" s="97" t="s">
        <v>786</v>
      </c>
      <c r="D108" s="96" t="s">
        <v>12</v>
      </c>
      <c r="E108" s="92" t="s">
        <v>34</v>
      </c>
      <c r="F108" s="110" t="s">
        <v>443</v>
      </c>
      <c r="G108" s="87">
        <v>642764.02</v>
      </c>
      <c r="H108" s="105">
        <v>0</v>
      </c>
      <c r="I108" s="105">
        <v>642764.02</v>
      </c>
    </row>
    <row r="109" spans="1:9" s="100" customFormat="1" ht="105">
      <c r="A109" s="92" t="s">
        <v>48</v>
      </c>
      <c r="B109" s="93" t="s">
        <v>49</v>
      </c>
      <c r="C109" s="97" t="s">
        <v>787</v>
      </c>
      <c r="D109" s="96" t="s">
        <v>12</v>
      </c>
      <c r="E109" s="92" t="s">
        <v>34</v>
      </c>
      <c r="F109" s="110" t="s">
        <v>444</v>
      </c>
      <c r="G109" s="87">
        <v>5439337.3899999997</v>
      </c>
      <c r="H109" s="105">
        <v>0</v>
      </c>
      <c r="I109" s="105">
        <v>5439337.3899999997</v>
      </c>
    </row>
    <row r="110" spans="1:9" s="100" customFormat="1" ht="45">
      <c r="A110" s="92" t="s">
        <v>48</v>
      </c>
      <c r="B110" s="93" t="s">
        <v>49</v>
      </c>
      <c r="C110" s="97" t="s">
        <v>788</v>
      </c>
      <c r="D110" s="96" t="s">
        <v>12</v>
      </c>
      <c r="E110" s="92" t="s">
        <v>34</v>
      </c>
      <c r="F110" s="110" t="s">
        <v>445</v>
      </c>
      <c r="G110" s="87">
        <v>5355066.88</v>
      </c>
      <c r="H110" s="105">
        <v>0</v>
      </c>
      <c r="I110" s="105">
        <v>5290297.8</v>
      </c>
    </row>
    <row r="111" spans="1:9" s="100" customFormat="1" ht="75">
      <c r="A111" s="92" t="s">
        <v>48</v>
      </c>
      <c r="B111" s="93" t="s">
        <v>49</v>
      </c>
      <c r="C111" s="97" t="s">
        <v>789</v>
      </c>
      <c r="D111" s="96" t="s">
        <v>12</v>
      </c>
      <c r="E111" s="92" t="s">
        <v>34</v>
      </c>
      <c r="F111" s="110" t="s">
        <v>446</v>
      </c>
      <c r="G111" s="87">
        <v>3482490.09</v>
      </c>
      <c r="H111" s="105">
        <v>8887.24</v>
      </c>
      <c r="I111" s="105">
        <v>3482346.87</v>
      </c>
    </row>
    <row r="112" spans="1:9" s="100" customFormat="1" ht="45">
      <c r="A112" s="92" t="s">
        <v>48</v>
      </c>
      <c r="B112" s="93" t="s">
        <v>49</v>
      </c>
      <c r="C112" s="97" t="s">
        <v>790</v>
      </c>
      <c r="D112" s="96" t="s">
        <v>12</v>
      </c>
      <c r="E112" s="92" t="s">
        <v>34</v>
      </c>
      <c r="F112" s="110" t="s">
        <v>447</v>
      </c>
      <c r="G112" s="87">
        <v>1978906.34</v>
      </c>
      <c r="H112" s="105">
        <v>0</v>
      </c>
      <c r="I112" s="105">
        <v>1978906.34</v>
      </c>
    </row>
    <row r="113" spans="1:9" s="100" customFormat="1" ht="225">
      <c r="A113" s="92" t="s">
        <v>48</v>
      </c>
      <c r="B113" s="93" t="s">
        <v>49</v>
      </c>
      <c r="C113" s="97" t="s">
        <v>791</v>
      </c>
      <c r="D113" s="96" t="s">
        <v>12</v>
      </c>
      <c r="E113" s="92" t="s">
        <v>34</v>
      </c>
      <c r="F113" s="110" t="s">
        <v>448</v>
      </c>
      <c r="G113" s="87">
        <v>1601741.59</v>
      </c>
      <c r="H113" s="105">
        <v>0</v>
      </c>
      <c r="I113" s="105">
        <v>1601741.59</v>
      </c>
    </row>
    <row r="114" spans="1:9" s="100" customFormat="1" ht="120">
      <c r="A114" s="92" t="s">
        <v>48</v>
      </c>
      <c r="B114" s="93" t="s">
        <v>49</v>
      </c>
      <c r="C114" s="97" t="s">
        <v>792</v>
      </c>
      <c r="D114" s="96" t="s">
        <v>12</v>
      </c>
      <c r="E114" s="92" t="s">
        <v>34</v>
      </c>
      <c r="F114" s="110" t="s">
        <v>449</v>
      </c>
      <c r="G114" s="87">
        <v>1479194.03</v>
      </c>
      <c r="H114" s="105">
        <v>0</v>
      </c>
      <c r="I114" s="105">
        <v>1479194.03</v>
      </c>
    </row>
    <row r="115" spans="1:9" s="100" customFormat="1" ht="45">
      <c r="A115" s="92" t="s">
        <v>48</v>
      </c>
      <c r="B115" s="93" t="s">
        <v>49</v>
      </c>
      <c r="C115" s="97" t="s">
        <v>793</v>
      </c>
      <c r="D115" s="96" t="s">
        <v>12</v>
      </c>
      <c r="E115" s="92" t="s">
        <v>34</v>
      </c>
      <c r="F115" s="110" t="s">
        <v>450</v>
      </c>
      <c r="G115" s="87">
        <v>935676.47</v>
      </c>
      <c r="H115" s="105">
        <v>0</v>
      </c>
      <c r="I115" s="105">
        <v>935676.47</v>
      </c>
    </row>
    <row r="116" spans="1:9" s="100" customFormat="1" ht="75">
      <c r="A116" s="92" t="s">
        <v>48</v>
      </c>
      <c r="B116" s="93" t="s">
        <v>49</v>
      </c>
      <c r="C116" s="97" t="s">
        <v>794</v>
      </c>
      <c r="D116" s="96" t="s">
        <v>12</v>
      </c>
      <c r="E116" s="92" t="s">
        <v>34</v>
      </c>
      <c r="F116" s="110" t="s">
        <v>451</v>
      </c>
      <c r="G116" s="87">
        <v>892374.52</v>
      </c>
      <c r="H116" s="105">
        <v>0</v>
      </c>
      <c r="I116" s="105">
        <v>892374.52</v>
      </c>
    </row>
    <row r="117" spans="1:9" s="100" customFormat="1" ht="60">
      <c r="A117" s="92" t="s">
        <v>48</v>
      </c>
      <c r="B117" s="93" t="s">
        <v>49</v>
      </c>
      <c r="C117" s="97" t="s">
        <v>795</v>
      </c>
      <c r="D117" s="96" t="s">
        <v>12</v>
      </c>
      <c r="E117" s="92" t="s">
        <v>34</v>
      </c>
      <c r="F117" s="110" t="s">
        <v>452</v>
      </c>
      <c r="G117" s="87">
        <v>344478.54</v>
      </c>
      <c r="H117" s="105">
        <v>0</v>
      </c>
      <c r="I117" s="105">
        <v>344478.54</v>
      </c>
    </row>
    <row r="118" spans="1:9" s="100" customFormat="1" ht="45">
      <c r="A118" s="92" t="s">
        <v>48</v>
      </c>
      <c r="B118" s="93" t="s">
        <v>49</v>
      </c>
      <c r="C118" s="97" t="s">
        <v>796</v>
      </c>
      <c r="D118" s="96" t="s">
        <v>12</v>
      </c>
      <c r="E118" s="92" t="s">
        <v>34</v>
      </c>
      <c r="F118" s="110" t="s">
        <v>453</v>
      </c>
      <c r="G118" s="87">
        <v>308076.56</v>
      </c>
      <c r="H118" s="105">
        <v>0</v>
      </c>
      <c r="I118" s="105">
        <v>308076.56</v>
      </c>
    </row>
    <row r="119" spans="1:9" s="100" customFormat="1" ht="45">
      <c r="A119" s="92" t="s">
        <v>48</v>
      </c>
      <c r="B119" s="93" t="s">
        <v>49</v>
      </c>
      <c r="C119" s="97" t="s">
        <v>797</v>
      </c>
      <c r="D119" s="96" t="s">
        <v>12</v>
      </c>
      <c r="E119" s="92" t="s">
        <v>34</v>
      </c>
      <c r="F119" s="110" t="s">
        <v>454</v>
      </c>
      <c r="G119" s="87">
        <v>121155.84</v>
      </c>
      <c r="H119" s="105">
        <v>0</v>
      </c>
      <c r="I119" s="105">
        <v>121155.84</v>
      </c>
    </row>
    <row r="120" spans="1:9" s="100" customFormat="1" ht="60">
      <c r="A120" s="92" t="s">
        <v>48</v>
      </c>
      <c r="B120" s="93" t="s">
        <v>49</v>
      </c>
      <c r="C120" s="97" t="s">
        <v>798</v>
      </c>
      <c r="D120" s="96" t="s">
        <v>12</v>
      </c>
      <c r="E120" s="92" t="s">
        <v>34</v>
      </c>
      <c r="F120" s="110" t="s">
        <v>455</v>
      </c>
      <c r="G120" s="87">
        <v>72441.600000000006</v>
      </c>
      <c r="H120" s="105">
        <v>0</v>
      </c>
      <c r="I120" s="105">
        <v>72441.600000000006</v>
      </c>
    </row>
    <row r="121" spans="1:9" s="100" customFormat="1" ht="45">
      <c r="A121" s="92" t="s">
        <v>48</v>
      </c>
      <c r="B121" s="93" t="s">
        <v>49</v>
      </c>
      <c r="C121" s="97" t="s">
        <v>799</v>
      </c>
      <c r="D121" s="96" t="s">
        <v>12</v>
      </c>
      <c r="E121" s="92" t="s">
        <v>34</v>
      </c>
      <c r="F121" s="110" t="s">
        <v>456</v>
      </c>
      <c r="G121" s="87">
        <v>64368.55</v>
      </c>
      <c r="H121" s="105">
        <v>0</v>
      </c>
      <c r="I121" s="105">
        <v>64368.55</v>
      </c>
    </row>
    <row r="122" spans="1:9" s="100" customFormat="1" ht="60">
      <c r="A122" s="92" t="s">
        <v>48</v>
      </c>
      <c r="B122" s="93" t="s">
        <v>49</v>
      </c>
      <c r="C122" s="97" t="s">
        <v>800</v>
      </c>
      <c r="D122" s="96" t="s">
        <v>12</v>
      </c>
      <c r="E122" s="92" t="s">
        <v>34</v>
      </c>
      <c r="F122" s="110" t="s">
        <v>457</v>
      </c>
      <c r="G122" s="87">
        <v>49522.05</v>
      </c>
      <c r="H122" s="105">
        <v>0</v>
      </c>
      <c r="I122" s="105">
        <v>49522.05</v>
      </c>
    </row>
    <row r="123" spans="1:9" s="100" customFormat="1" ht="75">
      <c r="A123" s="92" t="s">
        <v>48</v>
      </c>
      <c r="B123" s="93" t="s">
        <v>49</v>
      </c>
      <c r="C123" s="97" t="s">
        <v>801</v>
      </c>
      <c r="D123" s="96" t="s">
        <v>12</v>
      </c>
      <c r="E123" s="92" t="s">
        <v>34</v>
      </c>
      <c r="F123" s="110" t="s">
        <v>458</v>
      </c>
      <c r="G123" s="87">
        <v>35401.800000000003</v>
      </c>
      <c r="H123" s="105">
        <v>0</v>
      </c>
      <c r="I123" s="105">
        <v>35401.800000000003</v>
      </c>
    </row>
    <row r="124" spans="1:9" s="100" customFormat="1" ht="45">
      <c r="A124" s="92" t="s">
        <v>48</v>
      </c>
      <c r="B124" s="93" t="s">
        <v>49</v>
      </c>
      <c r="C124" s="97" t="s">
        <v>802</v>
      </c>
      <c r="D124" s="96" t="s">
        <v>12</v>
      </c>
      <c r="E124" s="92" t="s">
        <v>34</v>
      </c>
      <c r="F124" s="110" t="s">
        <v>459</v>
      </c>
      <c r="G124" s="87">
        <v>11308.31</v>
      </c>
      <c r="H124" s="105">
        <v>0</v>
      </c>
      <c r="I124" s="105">
        <v>11308.31</v>
      </c>
    </row>
    <row r="125" spans="1:9" s="100" customFormat="1" ht="60">
      <c r="A125" s="92" t="s">
        <v>48</v>
      </c>
      <c r="B125" s="93" t="s">
        <v>49</v>
      </c>
      <c r="C125" s="97" t="s">
        <v>803</v>
      </c>
      <c r="D125" s="96" t="s">
        <v>12</v>
      </c>
      <c r="E125" s="92" t="s">
        <v>34</v>
      </c>
      <c r="F125" s="110" t="s">
        <v>460</v>
      </c>
      <c r="G125" s="87">
        <v>5625.75</v>
      </c>
      <c r="H125" s="105">
        <v>0</v>
      </c>
      <c r="I125" s="105">
        <v>5625.75</v>
      </c>
    </row>
    <row r="126" spans="1:9" s="100" customFormat="1" ht="45">
      <c r="A126" s="92" t="s">
        <v>48</v>
      </c>
      <c r="B126" s="93" t="s">
        <v>49</v>
      </c>
      <c r="C126" s="97" t="s">
        <v>804</v>
      </c>
      <c r="D126" s="96" t="s">
        <v>12</v>
      </c>
      <c r="E126" s="92" t="s">
        <v>34</v>
      </c>
      <c r="F126" s="110" t="s">
        <v>461</v>
      </c>
      <c r="G126" s="87">
        <v>1840.51</v>
      </c>
      <c r="H126" s="105">
        <v>0</v>
      </c>
      <c r="I126" s="105">
        <v>1840.51</v>
      </c>
    </row>
    <row r="127" spans="1:9" s="100" customFormat="1" ht="45">
      <c r="A127" s="92" t="s">
        <v>336</v>
      </c>
      <c r="B127" s="93">
        <v>4986163000146</v>
      </c>
      <c r="C127" s="97" t="s">
        <v>805</v>
      </c>
      <c r="D127" s="96" t="s">
        <v>12</v>
      </c>
      <c r="E127" s="92" t="s">
        <v>34</v>
      </c>
      <c r="F127" s="110" t="s">
        <v>462</v>
      </c>
      <c r="G127" s="87">
        <v>1490133.26</v>
      </c>
      <c r="H127" s="105">
        <v>0</v>
      </c>
      <c r="I127" s="105">
        <v>1490133.26</v>
      </c>
    </row>
    <row r="128" spans="1:9" s="100" customFormat="1" ht="45">
      <c r="A128" s="92" t="s">
        <v>336</v>
      </c>
      <c r="B128" s="93">
        <v>4986163000146</v>
      </c>
      <c r="C128" s="97" t="s">
        <v>806</v>
      </c>
      <c r="D128" s="96" t="s">
        <v>12</v>
      </c>
      <c r="E128" s="92" t="s">
        <v>34</v>
      </c>
      <c r="F128" s="110" t="s">
        <v>463</v>
      </c>
      <c r="G128" s="87">
        <v>880221.84</v>
      </c>
      <c r="H128" s="105">
        <v>0</v>
      </c>
      <c r="I128" s="105">
        <v>880221.84</v>
      </c>
    </row>
    <row r="129" spans="1:9" s="100" customFormat="1" ht="45">
      <c r="A129" s="92" t="s">
        <v>337</v>
      </c>
      <c r="B129" s="93">
        <v>29979036001031</v>
      </c>
      <c r="C129" s="97" t="s">
        <v>807</v>
      </c>
      <c r="D129" s="96" t="s">
        <v>12</v>
      </c>
      <c r="E129" s="92" t="s">
        <v>34</v>
      </c>
      <c r="F129" s="110" t="s">
        <v>464</v>
      </c>
      <c r="G129" s="87">
        <v>232678.93</v>
      </c>
      <c r="H129" s="105">
        <v>0</v>
      </c>
      <c r="I129" s="105">
        <v>4735.3100000000004</v>
      </c>
    </row>
    <row r="130" spans="1:9" s="100" customFormat="1" ht="60">
      <c r="A130" s="92" t="s">
        <v>48</v>
      </c>
      <c r="B130" s="93" t="s">
        <v>49</v>
      </c>
      <c r="C130" s="97" t="s">
        <v>808</v>
      </c>
      <c r="D130" s="96" t="s">
        <v>12</v>
      </c>
      <c r="E130" s="92" t="s">
        <v>34</v>
      </c>
      <c r="F130" s="110" t="s">
        <v>465</v>
      </c>
      <c r="G130" s="87">
        <v>77805.55</v>
      </c>
      <c r="H130" s="105">
        <v>0</v>
      </c>
      <c r="I130" s="105">
        <v>77805.55</v>
      </c>
    </row>
    <row r="131" spans="1:9" s="100" customFormat="1" ht="60">
      <c r="A131" s="92" t="s">
        <v>48</v>
      </c>
      <c r="B131" s="93" t="s">
        <v>49</v>
      </c>
      <c r="C131" s="97" t="s">
        <v>809</v>
      </c>
      <c r="D131" s="96" t="s">
        <v>12</v>
      </c>
      <c r="E131" s="92" t="s">
        <v>34</v>
      </c>
      <c r="F131" s="110" t="s">
        <v>466</v>
      </c>
      <c r="G131" s="87">
        <v>21000</v>
      </c>
      <c r="H131" s="105">
        <v>0</v>
      </c>
      <c r="I131" s="105">
        <v>21000</v>
      </c>
    </row>
    <row r="132" spans="1:9" s="100" customFormat="1" ht="60">
      <c r="A132" s="92" t="s">
        <v>48</v>
      </c>
      <c r="B132" s="93" t="s">
        <v>49</v>
      </c>
      <c r="C132" s="97" t="s">
        <v>810</v>
      </c>
      <c r="D132" s="96" t="s">
        <v>12</v>
      </c>
      <c r="E132" s="92" t="s">
        <v>34</v>
      </c>
      <c r="F132" s="110" t="s">
        <v>467</v>
      </c>
      <c r="G132" s="87">
        <v>15000</v>
      </c>
      <c r="H132" s="105">
        <v>0</v>
      </c>
      <c r="I132" s="105">
        <v>15000</v>
      </c>
    </row>
    <row r="133" spans="1:9" s="100" customFormat="1" ht="45">
      <c r="A133" s="92" t="s">
        <v>336</v>
      </c>
      <c r="B133" s="93">
        <v>4986163000146</v>
      </c>
      <c r="C133" s="97" t="s">
        <v>811</v>
      </c>
      <c r="D133" s="96" t="s">
        <v>12</v>
      </c>
      <c r="E133" s="92" t="s">
        <v>34</v>
      </c>
      <c r="F133" s="110" t="s">
        <v>468</v>
      </c>
      <c r="G133" s="87">
        <v>2609.88</v>
      </c>
      <c r="H133" s="105">
        <v>0</v>
      </c>
      <c r="I133" s="105">
        <v>2609.88</v>
      </c>
    </row>
    <row r="134" spans="1:9" s="100" customFormat="1" ht="45">
      <c r="A134" s="92" t="s">
        <v>48</v>
      </c>
      <c r="B134" s="93" t="s">
        <v>49</v>
      </c>
      <c r="C134" s="97" t="s">
        <v>812</v>
      </c>
      <c r="D134" s="96" t="s">
        <v>12</v>
      </c>
      <c r="E134" s="92" t="s">
        <v>34</v>
      </c>
      <c r="F134" s="110" t="s">
        <v>469</v>
      </c>
      <c r="G134" s="87">
        <v>42980.33</v>
      </c>
      <c r="H134" s="105">
        <v>0</v>
      </c>
      <c r="I134" s="105">
        <v>42980.33</v>
      </c>
    </row>
    <row r="135" spans="1:9" s="100" customFormat="1" ht="45">
      <c r="A135" s="92" t="s">
        <v>48</v>
      </c>
      <c r="B135" s="93" t="s">
        <v>49</v>
      </c>
      <c r="C135" s="97" t="s">
        <v>813</v>
      </c>
      <c r="D135" s="96" t="s">
        <v>12</v>
      </c>
      <c r="E135" s="92" t="s">
        <v>34</v>
      </c>
      <c r="F135" s="110" t="s">
        <v>470</v>
      </c>
      <c r="G135" s="87">
        <v>42754.39</v>
      </c>
      <c r="H135" s="105">
        <v>0</v>
      </c>
      <c r="I135" s="105">
        <v>42754.39</v>
      </c>
    </row>
    <row r="136" spans="1:9" s="100" customFormat="1" ht="45">
      <c r="A136" s="92" t="s">
        <v>48</v>
      </c>
      <c r="B136" s="93" t="s">
        <v>49</v>
      </c>
      <c r="C136" s="97" t="s">
        <v>814</v>
      </c>
      <c r="D136" s="96" t="s">
        <v>12</v>
      </c>
      <c r="E136" s="92" t="s">
        <v>34</v>
      </c>
      <c r="F136" s="110" t="s">
        <v>471</v>
      </c>
      <c r="G136" s="87">
        <v>21091.13</v>
      </c>
      <c r="H136" s="105">
        <v>0</v>
      </c>
      <c r="I136" s="105">
        <v>21091.13</v>
      </c>
    </row>
    <row r="137" spans="1:9" s="100" customFormat="1" ht="45">
      <c r="A137" s="92" t="s">
        <v>48</v>
      </c>
      <c r="B137" s="93" t="s">
        <v>49</v>
      </c>
      <c r="C137" s="97" t="s">
        <v>815</v>
      </c>
      <c r="D137" s="96" t="s">
        <v>12</v>
      </c>
      <c r="E137" s="92" t="s">
        <v>34</v>
      </c>
      <c r="F137" s="110" t="s">
        <v>472</v>
      </c>
      <c r="G137" s="87">
        <v>6821.34</v>
      </c>
      <c r="H137" s="105">
        <v>0</v>
      </c>
      <c r="I137" s="105">
        <v>6821.34</v>
      </c>
    </row>
    <row r="138" spans="1:9" s="100" customFormat="1" ht="45">
      <c r="A138" s="92" t="s">
        <v>48</v>
      </c>
      <c r="B138" s="93" t="s">
        <v>49</v>
      </c>
      <c r="C138" s="97" t="s">
        <v>816</v>
      </c>
      <c r="D138" s="96" t="s">
        <v>12</v>
      </c>
      <c r="E138" s="92" t="s">
        <v>34</v>
      </c>
      <c r="F138" s="110" t="s">
        <v>473</v>
      </c>
      <c r="G138" s="87">
        <v>221.02</v>
      </c>
      <c r="H138" s="105">
        <v>0</v>
      </c>
      <c r="I138" s="105">
        <v>221.02</v>
      </c>
    </row>
    <row r="139" spans="1:9" s="100" customFormat="1" ht="75">
      <c r="A139" s="92" t="s">
        <v>36</v>
      </c>
      <c r="B139" s="93">
        <v>34028316000375</v>
      </c>
      <c r="C139" s="88" t="s">
        <v>326</v>
      </c>
      <c r="D139" s="96" t="s">
        <v>12</v>
      </c>
      <c r="E139" s="92" t="s">
        <v>22</v>
      </c>
      <c r="F139" s="110" t="s">
        <v>474</v>
      </c>
      <c r="G139" s="87">
        <v>121635.2</v>
      </c>
      <c r="H139" s="105">
        <v>0</v>
      </c>
      <c r="I139" s="105">
        <v>12186.22</v>
      </c>
    </row>
    <row r="140" spans="1:9" s="100" customFormat="1" ht="75">
      <c r="A140" s="92" t="s">
        <v>62</v>
      </c>
      <c r="B140" s="93">
        <v>47439394291</v>
      </c>
      <c r="C140" s="97" t="s">
        <v>817</v>
      </c>
      <c r="D140" s="96" t="s">
        <v>12</v>
      </c>
      <c r="E140" s="92" t="s">
        <v>34</v>
      </c>
      <c r="F140" s="110" t="s">
        <v>475</v>
      </c>
      <c r="G140" s="87">
        <v>1446.2</v>
      </c>
      <c r="H140" s="105">
        <v>0</v>
      </c>
      <c r="I140" s="105">
        <v>1446.2</v>
      </c>
    </row>
    <row r="141" spans="1:9" s="100" customFormat="1" ht="75">
      <c r="A141" s="92" t="s">
        <v>338</v>
      </c>
      <c r="B141" s="93">
        <v>70810281104</v>
      </c>
      <c r="C141" s="97" t="s">
        <v>818</v>
      </c>
      <c r="D141" s="96" t="s">
        <v>12</v>
      </c>
      <c r="E141" s="92" t="s">
        <v>34</v>
      </c>
      <c r="F141" s="110" t="s">
        <v>476</v>
      </c>
      <c r="G141" s="87">
        <v>1446.2</v>
      </c>
      <c r="H141" s="105">
        <v>0</v>
      </c>
      <c r="I141" s="105">
        <v>1446.2</v>
      </c>
    </row>
    <row r="142" spans="1:9" s="100" customFormat="1" ht="75">
      <c r="A142" s="92" t="s">
        <v>339</v>
      </c>
      <c r="B142" s="93">
        <v>57069603215</v>
      </c>
      <c r="C142" s="97" t="s">
        <v>819</v>
      </c>
      <c r="D142" s="96" t="s">
        <v>12</v>
      </c>
      <c r="E142" s="92" t="s">
        <v>34</v>
      </c>
      <c r="F142" s="110" t="s">
        <v>477</v>
      </c>
      <c r="G142" s="87">
        <v>1446.05</v>
      </c>
      <c r="H142" s="105">
        <v>0</v>
      </c>
      <c r="I142" s="105">
        <v>1446.05</v>
      </c>
    </row>
    <row r="143" spans="1:9" s="100" customFormat="1" ht="75">
      <c r="A143" s="92" t="s">
        <v>340</v>
      </c>
      <c r="B143" s="93">
        <v>51052695272</v>
      </c>
      <c r="C143" s="97" t="s">
        <v>820</v>
      </c>
      <c r="D143" s="96" t="s">
        <v>12</v>
      </c>
      <c r="E143" s="92" t="s">
        <v>34</v>
      </c>
      <c r="F143" s="110" t="s">
        <v>478</v>
      </c>
      <c r="G143" s="87">
        <v>1446.17</v>
      </c>
      <c r="H143" s="105">
        <v>0</v>
      </c>
      <c r="I143" s="105">
        <v>1446.17</v>
      </c>
    </row>
    <row r="144" spans="1:9" s="100" customFormat="1" ht="60">
      <c r="A144" s="92" t="s">
        <v>336</v>
      </c>
      <c r="B144" s="93">
        <v>4986163000146</v>
      </c>
      <c r="C144" s="97" t="s">
        <v>821</v>
      </c>
      <c r="D144" s="96" t="s">
        <v>12</v>
      </c>
      <c r="E144" s="92" t="s">
        <v>34</v>
      </c>
      <c r="F144" s="110" t="s">
        <v>479</v>
      </c>
      <c r="G144" s="87">
        <v>2642.4</v>
      </c>
      <c r="H144" s="105">
        <v>0</v>
      </c>
      <c r="I144" s="105">
        <v>2642.4</v>
      </c>
    </row>
    <row r="145" spans="1:9" s="100" customFormat="1" ht="75">
      <c r="A145" s="92" t="s">
        <v>341</v>
      </c>
      <c r="B145" s="93">
        <v>41851145249</v>
      </c>
      <c r="C145" s="97" t="s">
        <v>822</v>
      </c>
      <c r="D145" s="96" t="s">
        <v>12</v>
      </c>
      <c r="E145" s="92" t="s">
        <v>34</v>
      </c>
      <c r="F145" s="110" t="s">
        <v>480</v>
      </c>
      <c r="G145" s="87">
        <v>1446.17</v>
      </c>
      <c r="H145" s="105">
        <v>0</v>
      </c>
      <c r="I145" s="105">
        <v>1446.17</v>
      </c>
    </row>
    <row r="146" spans="1:9" s="100" customFormat="1" ht="60">
      <c r="A146" s="92" t="s">
        <v>336</v>
      </c>
      <c r="B146" s="93">
        <v>4986163000146</v>
      </c>
      <c r="C146" s="97" t="s">
        <v>823</v>
      </c>
      <c r="D146" s="96" t="s">
        <v>12</v>
      </c>
      <c r="E146" s="92" t="s">
        <v>34</v>
      </c>
      <c r="F146" s="110" t="s">
        <v>481</v>
      </c>
      <c r="G146" s="87">
        <v>319426.22000000003</v>
      </c>
      <c r="H146" s="105">
        <v>0</v>
      </c>
      <c r="I146" s="105">
        <v>319426.22000000003</v>
      </c>
    </row>
    <row r="147" spans="1:9" s="100" customFormat="1" ht="75">
      <c r="A147" s="92" t="s">
        <v>342</v>
      </c>
      <c r="B147" s="93">
        <v>85485233287</v>
      </c>
      <c r="C147" s="97" t="s">
        <v>824</v>
      </c>
      <c r="D147" s="96" t="s">
        <v>12</v>
      </c>
      <c r="E147" s="92" t="s">
        <v>34</v>
      </c>
      <c r="F147" s="110" t="s">
        <v>482</v>
      </c>
      <c r="G147" s="87">
        <v>867.72</v>
      </c>
      <c r="H147" s="105">
        <v>0</v>
      </c>
      <c r="I147" s="105">
        <v>867.72</v>
      </c>
    </row>
    <row r="148" spans="1:9" s="100" customFormat="1" ht="75">
      <c r="A148" s="92" t="s">
        <v>63</v>
      </c>
      <c r="B148" s="93">
        <v>41815610204</v>
      </c>
      <c r="C148" s="97" t="s">
        <v>825</v>
      </c>
      <c r="D148" s="96" t="s">
        <v>12</v>
      </c>
      <c r="E148" s="92" t="s">
        <v>34</v>
      </c>
      <c r="F148" s="110" t="s">
        <v>483</v>
      </c>
      <c r="G148" s="87">
        <v>867.72</v>
      </c>
      <c r="H148" s="105">
        <v>0</v>
      </c>
      <c r="I148" s="105">
        <v>867.72</v>
      </c>
    </row>
    <row r="149" spans="1:9" s="100" customFormat="1" ht="60">
      <c r="A149" s="92" t="s">
        <v>336</v>
      </c>
      <c r="B149" s="93">
        <v>4986163000146</v>
      </c>
      <c r="C149" s="97" t="s">
        <v>826</v>
      </c>
      <c r="D149" s="96" t="s">
        <v>12</v>
      </c>
      <c r="E149" s="92" t="s">
        <v>34</v>
      </c>
      <c r="F149" s="110" t="s">
        <v>484</v>
      </c>
      <c r="G149" s="87">
        <v>103.91</v>
      </c>
      <c r="H149" s="105">
        <v>0</v>
      </c>
      <c r="I149" s="105">
        <v>103.91</v>
      </c>
    </row>
    <row r="150" spans="1:9" s="100" customFormat="1" ht="75">
      <c r="A150" s="92" t="s">
        <v>343</v>
      </c>
      <c r="B150" s="93">
        <v>76336336204</v>
      </c>
      <c r="C150" s="97" t="s">
        <v>827</v>
      </c>
      <c r="D150" s="96" t="s">
        <v>12</v>
      </c>
      <c r="E150" s="92" t="s">
        <v>34</v>
      </c>
      <c r="F150" s="110" t="s">
        <v>485</v>
      </c>
      <c r="G150" s="87">
        <v>867.72</v>
      </c>
      <c r="H150" s="105">
        <v>0</v>
      </c>
      <c r="I150" s="105">
        <v>867.72</v>
      </c>
    </row>
    <row r="151" spans="1:9" s="100" customFormat="1" ht="90">
      <c r="A151" s="92" t="s">
        <v>344</v>
      </c>
      <c r="B151" s="93">
        <v>2721065262</v>
      </c>
      <c r="C151" s="97" t="s">
        <v>828</v>
      </c>
      <c r="D151" s="96" t="s">
        <v>12</v>
      </c>
      <c r="E151" s="92" t="s">
        <v>34</v>
      </c>
      <c r="F151" s="110" t="s">
        <v>486</v>
      </c>
      <c r="G151" s="87">
        <v>867.72</v>
      </c>
      <c r="H151" s="105">
        <v>0</v>
      </c>
      <c r="I151" s="105">
        <v>867.72</v>
      </c>
    </row>
    <row r="152" spans="1:9" s="100" customFormat="1" ht="75">
      <c r="A152" s="92" t="s">
        <v>345</v>
      </c>
      <c r="B152" s="93">
        <v>95065431272</v>
      </c>
      <c r="C152" s="97" t="s">
        <v>829</v>
      </c>
      <c r="D152" s="96" t="s">
        <v>12</v>
      </c>
      <c r="E152" s="92" t="s">
        <v>34</v>
      </c>
      <c r="F152" s="110" t="s">
        <v>487</v>
      </c>
      <c r="G152" s="87">
        <v>867.72</v>
      </c>
      <c r="H152" s="105">
        <v>0</v>
      </c>
      <c r="I152" s="105">
        <v>867.72</v>
      </c>
    </row>
    <row r="153" spans="1:9" s="100" customFormat="1" ht="75">
      <c r="A153" s="92" t="s">
        <v>346</v>
      </c>
      <c r="B153" s="93">
        <v>2722522209</v>
      </c>
      <c r="C153" s="97" t="s">
        <v>830</v>
      </c>
      <c r="D153" s="96" t="s">
        <v>12</v>
      </c>
      <c r="E153" s="92" t="s">
        <v>34</v>
      </c>
      <c r="F153" s="110" t="s">
        <v>488</v>
      </c>
      <c r="G153" s="87">
        <v>867.72</v>
      </c>
      <c r="H153" s="105">
        <v>0</v>
      </c>
      <c r="I153" s="105">
        <v>867.72</v>
      </c>
    </row>
    <row r="154" spans="1:9" s="100" customFormat="1" ht="75">
      <c r="A154" s="92" t="s">
        <v>65</v>
      </c>
      <c r="B154" s="93">
        <v>34606483253</v>
      </c>
      <c r="C154" s="97" t="s">
        <v>831</v>
      </c>
      <c r="D154" s="96" t="s">
        <v>12</v>
      </c>
      <c r="E154" s="92" t="s">
        <v>34</v>
      </c>
      <c r="F154" s="110" t="s">
        <v>489</v>
      </c>
      <c r="G154" s="87">
        <v>867.7</v>
      </c>
      <c r="H154" s="105">
        <v>0</v>
      </c>
      <c r="I154" s="105">
        <v>867.7</v>
      </c>
    </row>
    <row r="155" spans="1:9" s="100" customFormat="1" ht="30">
      <c r="A155" s="92" t="s">
        <v>48</v>
      </c>
      <c r="B155" s="93" t="s">
        <v>49</v>
      </c>
      <c r="C155" s="97" t="s">
        <v>832</v>
      </c>
      <c r="D155" s="96" t="s">
        <v>12</v>
      </c>
      <c r="E155" s="92" t="s">
        <v>34</v>
      </c>
      <c r="F155" s="110" t="s">
        <v>490</v>
      </c>
      <c r="G155" s="87">
        <v>2463524.3199999998</v>
      </c>
      <c r="H155" s="105">
        <v>0</v>
      </c>
      <c r="I155" s="105">
        <v>2463524.3199999998</v>
      </c>
    </row>
    <row r="156" spans="1:9" s="100" customFormat="1" ht="60">
      <c r="A156" s="92" t="s">
        <v>48</v>
      </c>
      <c r="B156" s="93" t="s">
        <v>49</v>
      </c>
      <c r="C156" s="97" t="s">
        <v>833</v>
      </c>
      <c r="D156" s="96" t="s">
        <v>12</v>
      </c>
      <c r="E156" s="92" t="s">
        <v>34</v>
      </c>
      <c r="F156" s="110" t="s">
        <v>491</v>
      </c>
      <c r="G156" s="87">
        <v>2455.3200000000002</v>
      </c>
      <c r="H156" s="105">
        <v>0</v>
      </c>
      <c r="I156" s="105">
        <v>2455.3200000000002</v>
      </c>
    </row>
    <row r="157" spans="1:9" s="100" customFormat="1" ht="90">
      <c r="A157" s="92" t="s">
        <v>342</v>
      </c>
      <c r="B157" s="93">
        <v>85485233287</v>
      </c>
      <c r="C157" s="97" t="s">
        <v>834</v>
      </c>
      <c r="D157" s="96" t="s">
        <v>12</v>
      </c>
      <c r="E157" s="92" t="s">
        <v>34</v>
      </c>
      <c r="F157" s="110" t="s">
        <v>492</v>
      </c>
      <c r="G157" s="87">
        <v>8800</v>
      </c>
      <c r="H157" s="105">
        <v>0</v>
      </c>
      <c r="I157" s="105">
        <v>8800</v>
      </c>
    </row>
    <row r="158" spans="1:9" s="100" customFormat="1" ht="60">
      <c r="A158" s="92" t="s">
        <v>347</v>
      </c>
      <c r="B158" s="93">
        <v>34373241287</v>
      </c>
      <c r="C158" s="97" t="s">
        <v>835</v>
      </c>
      <c r="D158" s="96" t="s">
        <v>12</v>
      </c>
      <c r="E158" s="92" t="s">
        <v>34</v>
      </c>
      <c r="F158" s="110" t="s">
        <v>493</v>
      </c>
      <c r="G158" s="87">
        <v>8000</v>
      </c>
      <c r="H158" s="105">
        <v>0</v>
      </c>
      <c r="I158" s="105">
        <v>8000</v>
      </c>
    </row>
    <row r="159" spans="1:9" s="100" customFormat="1" ht="75">
      <c r="A159" s="92" t="s">
        <v>347</v>
      </c>
      <c r="B159" s="93">
        <v>34373241287</v>
      </c>
      <c r="C159" s="97" t="s">
        <v>836</v>
      </c>
      <c r="D159" s="96" t="s">
        <v>12</v>
      </c>
      <c r="E159" s="92" t="s">
        <v>34</v>
      </c>
      <c r="F159" s="110" t="s">
        <v>494</v>
      </c>
      <c r="G159" s="87">
        <v>7000</v>
      </c>
      <c r="H159" s="105">
        <v>-7.89</v>
      </c>
      <c r="I159" s="105">
        <v>6992.11</v>
      </c>
    </row>
    <row r="160" spans="1:9" s="100" customFormat="1" ht="75">
      <c r="A160" s="92" t="s">
        <v>348</v>
      </c>
      <c r="B160" s="93">
        <v>23977817272</v>
      </c>
      <c r="C160" s="97" t="s">
        <v>837</v>
      </c>
      <c r="D160" s="96" t="s">
        <v>12</v>
      </c>
      <c r="E160" s="92" t="s">
        <v>34</v>
      </c>
      <c r="F160" s="110" t="s">
        <v>495</v>
      </c>
      <c r="G160" s="87">
        <v>1510</v>
      </c>
      <c r="H160" s="105">
        <v>0</v>
      </c>
      <c r="I160" s="105">
        <v>1510</v>
      </c>
    </row>
    <row r="161" spans="1:9" s="100" customFormat="1" ht="90">
      <c r="A161" s="92" t="s">
        <v>349</v>
      </c>
      <c r="B161" s="93">
        <v>99421224</v>
      </c>
      <c r="C161" s="97" t="s">
        <v>838</v>
      </c>
      <c r="D161" s="96" t="s">
        <v>12</v>
      </c>
      <c r="E161" s="92" t="s">
        <v>34</v>
      </c>
      <c r="F161" s="110" t="s">
        <v>496</v>
      </c>
      <c r="G161" s="87">
        <v>8800</v>
      </c>
      <c r="H161" s="105">
        <v>0</v>
      </c>
      <c r="I161" s="105">
        <v>8800</v>
      </c>
    </row>
    <row r="162" spans="1:9" s="100" customFormat="1" ht="45">
      <c r="A162" s="92" t="s">
        <v>350</v>
      </c>
      <c r="B162" s="93">
        <v>4280196000176</v>
      </c>
      <c r="C162" s="97" t="s">
        <v>839</v>
      </c>
      <c r="D162" s="96" t="s">
        <v>12</v>
      </c>
      <c r="E162" s="92" t="s">
        <v>34</v>
      </c>
      <c r="F162" s="110" t="s">
        <v>497</v>
      </c>
      <c r="G162" s="87">
        <v>282824.63</v>
      </c>
      <c r="H162" s="105">
        <v>0</v>
      </c>
      <c r="I162" s="105">
        <v>0</v>
      </c>
    </row>
    <row r="163" spans="1:9" s="100" customFormat="1" ht="90">
      <c r="A163" s="92" t="s">
        <v>351</v>
      </c>
      <c r="B163" s="93">
        <v>68544650287</v>
      </c>
      <c r="C163" s="97" t="s">
        <v>840</v>
      </c>
      <c r="D163" s="96" t="s">
        <v>12</v>
      </c>
      <c r="E163" s="92" t="s">
        <v>34</v>
      </c>
      <c r="F163" s="110" t="s">
        <v>498</v>
      </c>
      <c r="G163" s="87">
        <v>289.23</v>
      </c>
      <c r="H163" s="105">
        <v>0</v>
      </c>
      <c r="I163" s="105">
        <v>289.23</v>
      </c>
    </row>
    <row r="164" spans="1:9" s="100" customFormat="1" ht="75">
      <c r="A164" s="92" t="s">
        <v>352</v>
      </c>
      <c r="B164" s="93">
        <v>265674743</v>
      </c>
      <c r="C164" s="97" t="s">
        <v>841</v>
      </c>
      <c r="D164" s="96" t="s">
        <v>12</v>
      </c>
      <c r="E164" s="92" t="s">
        <v>34</v>
      </c>
      <c r="F164" s="110" t="s">
        <v>499</v>
      </c>
      <c r="G164" s="87">
        <v>2603.16</v>
      </c>
      <c r="H164" s="105">
        <v>0</v>
      </c>
      <c r="I164" s="105">
        <v>2603.16</v>
      </c>
    </row>
    <row r="165" spans="1:9" s="100" customFormat="1" ht="75">
      <c r="A165" s="92" t="s">
        <v>348</v>
      </c>
      <c r="B165" s="93">
        <v>23977817272</v>
      </c>
      <c r="C165" s="97" t="s">
        <v>842</v>
      </c>
      <c r="D165" s="96" t="s">
        <v>12</v>
      </c>
      <c r="E165" s="92" t="s">
        <v>34</v>
      </c>
      <c r="F165" s="110" t="s">
        <v>500</v>
      </c>
      <c r="G165" s="87">
        <v>2603.16</v>
      </c>
      <c r="H165" s="105">
        <v>0</v>
      </c>
      <c r="I165" s="105">
        <v>2603.16</v>
      </c>
    </row>
    <row r="166" spans="1:9" s="100" customFormat="1" ht="90">
      <c r="A166" s="92" t="s">
        <v>353</v>
      </c>
      <c r="B166" s="93">
        <v>82548250253</v>
      </c>
      <c r="C166" s="97" t="s">
        <v>843</v>
      </c>
      <c r="D166" s="96" t="s">
        <v>12</v>
      </c>
      <c r="E166" s="92" t="s">
        <v>34</v>
      </c>
      <c r="F166" s="110" t="s">
        <v>501</v>
      </c>
      <c r="G166" s="87">
        <v>2603.16</v>
      </c>
      <c r="H166" s="105">
        <v>0</v>
      </c>
      <c r="I166" s="105">
        <v>2603.16</v>
      </c>
    </row>
    <row r="167" spans="1:9" s="100" customFormat="1" ht="90">
      <c r="A167" s="92" t="s">
        <v>70</v>
      </c>
      <c r="B167" s="93">
        <v>34267336253</v>
      </c>
      <c r="C167" s="97" t="s">
        <v>844</v>
      </c>
      <c r="D167" s="96" t="s">
        <v>12</v>
      </c>
      <c r="E167" s="92" t="s">
        <v>34</v>
      </c>
      <c r="F167" s="110" t="s">
        <v>502</v>
      </c>
      <c r="G167" s="87">
        <v>2603.11</v>
      </c>
      <c r="H167" s="105">
        <v>0</v>
      </c>
      <c r="I167" s="105">
        <v>2603.11</v>
      </c>
    </row>
    <row r="168" spans="1:9" s="100" customFormat="1" ht="90">
      <c r="A168" s="92" t="s">
        <v>354</v>
      </c>
      <c r="B168" s="93">
        <v>7618522200</v>
      </c>
      <c r="C168" s="97" t="s">
        <v>845</v>
      </c>
      <c r="D168" s="96" t="s">
        <v>12</v>
      </c>
      <c r="E168" s="92" t="s">
        <v>34</v>
      </c>
      <c r="F168" s="110" t="s">
        <v>503</v>
      </c>
      <c r="G168" s="87">
        <v>2602.89</v>
      </c>
      <c r="H168" s="105">
        <v>0</v>
      </c>
      <c r="I168" s="105">
        <v>2602.89</v>
      </c>
    </row>
    <row r="169" spans="1:9" s="100" customFormat="1" ht="90">
      <c r="A169" s="92" t="s">
        <v>355</v>
      </c>
      <c r="B169" s="93">
        <v>99583674249</v>
      </c>
      <c r="C169" s="97" t="s">
        <v>846</v>
      </c>
      <c r="D169" s="96" t="s">
        <v>12</v>
      </c>
      <c r="E169" s="92" t="s">
        <v>34</v>
      </c>
      <c r="F169" s="110" t="s">
        <v>504</v>
      </c>
      <c r="G169" s="87">
        <v>867.72</v>
      </c>
      <c r="H169" s="105">
        <v>0</v>
      </c>
      <c r="I169" s="105">
        <v>867.72</v>
      </c>
    </row>
    <row r="170" spans="1:9" s="100" customFormat="1" ht="90">
      <c r="A170" s="92" t="s">
        <v>62</v>
      </c>
      <c r="B170" s="93">
        <v>47439394291</v>
      </c>
      <c r="C170" s="97" t="s">
        <v>847</v>
      </c>
      <c r="D170" s="96" t="s">
        <v>12</v>
      </c>
      <c r="E170" s="92" t="s">
        <v>34</v>
      </c>
      <c r="F170" s="110" t="s">
        <v>505</v>
      </c>
      <c r="G170" s="87">
        <v>3007.2</v>
      </c>
      <c r="H170" s="105">
        <v>0</v>
      </c>
      <c r="I170" s="105">
        <v>3007.2</v>
      </c>
    </row>
    <row r="171" spans="1:9" s="100" customFormat="1" ht="90">
      <c r="A171" s="92" t="s">
        <v>72</v>
      </c>
      <c r="B171" s="93">
        <v>96273119287</v>
      </c>
      <c r="C171" s="97" t="s">
        <v>848</v>
      </c>
      <c r="D171" s="96" t="s">
        <v>12</v>
      </c>
      <c r="E171" s="92" t="s">
        <v>34</v>
      </c>
      <c r="F171" s="110" t="s">
        <v>506</v>
      </c>
      <c r="G171" s="87">
        <v>3007.2</v>
      </c>
      <c r="H171" s="105">
        <v>0</v>
      </c>
      <c r="I171" s="105">
        <v>3007.2</v>
      </c>
    </row>
    <row r="172" spans="1:9" s="100" customFormat="1" ht="90">
      <c r="A172" s="92" t="s">
        <v>52</v>
      </c>
      <c r="B172" s="93">
        <v>33574286287</v>
      </c>
      <c r="C172" s="97" t="s">
        <v>849</v>
      </c>
      <c r="D172" s="96" t="s">
        <v>12</v>
      </c>
      <c r="E172" s="92" t="s">
        <v>34</v>
      </c>
      <c r="F172" s="110" t="s">
        <v>507</v>
      </c>
      <c r="G172" s="87">
        <v>5553.44</v>
      </c>
      <c r="H172" s="105">
        <v>0</v>
      </c>
      <c r="I172" s="105">
        <v>5553.44</v>
      </c>
    </row>
    <row r="173" spans="1:9" s="100" customFormat="1" ht="90">
      <c r="A173" s="92" t="s">
        <v>62</v>
      </c>
      <c r="B173" s="93">
        <v>47439394291</v>
      </c>
      <c r="C173" s="97" t="s">
        <v>850</v>
      </c>
      <c r="D173" s="96" t="s">
        <v>12</v>
      </c>
      <c r="E173" s="92" t="s">
        <v>34</v>
      </c>
      <c r="F173" s="110" t="s">
        <v>508</v>
      </c>
      <c r="G173" s="87">
        <v>1446.2</v>
      </c>
      <c r="H173" s="105">
        <v>0</v>
      </c>
      <c r="I173" s="105">
        <v>1446.2</v>
      </c>
    </row>
    <row r="174" spans="1:9" s="100" customFormat="1" ht="75">
      <c r="A174" s="92" t="s">
        <v>72</v>
      </c>
      <c r="B174" s="93">
        <v>96273119287</v>
      </c>
      <c r="C174" s="97" t="s">
        <v>851</v>
      </c>
      <c r="D174" s="96" t="s">
        <v>12</v>
      </c>
      <c r="E174" s="92" t="s">
        <v>34</v>
      </c>
      <c r="F174" s="110" t="s">
        <v>509</v>
      </c>
      <c r="G174" s="87">
        <v>1446.17</v>
      </c>
      <c r="H174" s="105">
        <v>0</v>
      </c>
      <c r="I174" s="105">
        <v>1446.17</v>
      </c>
    </row>
    <row r="175" spans="1:9" s="100" customFormat="1" ht="90">
      <c r="A175" s="92" t="s">
        <v>356</v>
      </c>
      <c r="B175" s="93">
        <v>37868661000143</v>
      </c>
      <c r="C175" s="88" t="s">
        <v>1315</v>
      </c>
      <c r="D175" s="96" t="s">
        <v>19</v>
      </c>
      <c r="E175" s="92" t="s">
        <v>22</v>
      </c>
      <c r="F175" s="110" t="s">
        <v>510</v>
      </c>
      <c r="G175" s="87">
        <v>12460</v>
      </c>
      <c r="H175" s="105">
        <v>0</v>
      </c>
      <c r="I175" s="105">
        <v>0</v>
      </c>
    </row>
    <row r="176" spans="1:9" s="100" customFormat="1" ht="60">
      <c r="A176" s="92" t="s">
        <v>357</v>
      </c>
      <c r="B176" s="93">
        <v>23407581220</v>
      </c>
      <c r="C176" s="97" t="s">
        <v>852</v>
      </c>
      <c r="D176" s="96" t="s">
        <v>12</v>
      </c>
      <c r="E176" s="92" t="s">
        <v>34</v>
      </c>
      <c r="F176" s="110" t="s">
        <v>511</v>
      </c>
      <c r="G176" s="87">
        <v>2776.72</v>
      </c>
      <c r="H176" s="105">
        <v>0</v>
      </c>
      <c r="I176" s="105">
        <v>2776.72</v>
      </c>
    </row>
    <row r="177" spans="1:9" s="100" customFormat="1" ht="75">
      <c r="A177" s="92" t="s">
        <v>358</v>
      </c>
      <c r="B177" s="93">
        <v>59456277000176</v>
      </c>
      <c r="C177" s="88" t="s">
        <v>1314</v>
      </c>
      <c r="D177" s="96" t="s">
        <v>12</v>
      </c>
      <c r="E177" s="92" t="s">
        <v>13</v>
      </c>
      <c r="F177" s="110" t="s">
        <v>512</v>
      </c>
      <c r="G177" s="87">
        <v>51373.05</v>
      </c>
      <c r="H177" s="105">
        <v>0</v>
      </c>
      <c r="I177" s="105">
        <v>0</v>
      </c>
    </row>
    <row r="178" spans="1:9" s="100" customFormat="1" ht="45">
      <c r="A178" s="92" t="s">
        <v>359</v>
      </c>
      <c r="B178" s="93">
        <v>4034450000156</v>
      </c>
      <c r="C178" s="97" t="s">
        <v>853</v>
      </c>
      <c r="D178" s="96" t="s">
        <v>12</v>
      </c>
      <c r="E178" s="92" t="s">
        <v>34</v>
      </c>
      <c r="F178" s="110" t="s">
        <v>513</v>
      </c>
      <c r="G178" s="87">
        <v>168460.88</v>
      </c>
      <c r="H178" s="105">
        <v>0</v>
      </c>
      <c r="I178" s="105">
        <v>168460.88</v>
      </c>
    </row>
    <row r="179" spans="1:9" s="100" customFormat="1" ht="45">
      <c r="A179" s="92" t="s">
        <v>52</v>
      </c>
      <c r="B179" s="93">
        <v>33574286287</v>
      </c>
      <c r="C179" s="97" t="s">
        <v>854</v>
      </c>
      <c r="D179" s="96" t="s">
        <v>12</v>
      </c>
      <c r="E179" s="92" t="s">
        <v>34</v>
      </c>
      <c r="F179" s="110" t="s">
        <v>514</v>
      </c>
      <c r="G179" s="87">
        <v>253.73</v>
      </c>
      <c r="H179" s="105">
        <v>0</v>
      </c>
      <c r="I179" s="105">
        <v>253.73</v>
      </c>
    </row>
    <row r="180" spans="1:9" s="100" customFormat="1" ht="75">
      <c r="A180" s="92" t="s">
        <v>360</v>
      </c>
      <c r="B180" s="93">
        <v>28101366000176</v>
      </c>
      <c r="C180" s="88" t="s">
        <v>1316</v>
      </c>
      <c r="D180" s="96" t="s">
        <v>19</v>
      </c>
      <c r="E180" s="92" t="s">
        <v>22</v>
      </c>
      <c r="F180" s="110" t="s">
        <v>515</v>
      </c>
      <c r="G180" s="87">
        <v>7000</v>
      </c>
      <c r="H180" s="105">
        <v>0</v>
      </c>
      <c r="I180" s="105">
        <v>0</v>
      </c>
    </row>
    <row r="181" spans="1:9" s="100" customFormat="1" ht="75">
      <c r="A181" s="92" t="s">
        <v>338</v>
      </c>
      <c r="B181" s="93">
        <v>70810281104</v>
      </c>
      <c r="C181" s="97" t="s">
        <v>855</v>
      </c>
      <c r="D181" s="96" t="s">
        <v>12</v>
      </c>
      <c r="E181" s="92" t="s">
        <v>34</v>
      </c>
      <c r="F181" s="110" t="s">
        <v>516</v>
      </c>
      <c r="G181" s="87">
        <v>289.24</v>
      </c>
      <c r="H181" s="105">
        <v>0</v>
      </c>
      <c r="I181" s="105">
        <v>289.24</v>
      </c>
    </row>
    <row r="182" spans="1:9" s="100" customFormat="1" ht="75">
      <c r="A182" s="92" t="s">
        <v>339</v>
      </c>
      <c r="B182" s="93">
        <v>57069603215</v>
      </c>
      <c r="C182" s="97" t="s">
        <v>855</v>
      </c>
      <c r="D182" s="96" t="s">
        <v>12</v>
      </c>
      <c r="E182" s="92" t="s">
        <v>34</v>
      </c>
      <c r="F182" s="110" t="s">
        <v>517</v>
      </c>
      <c r="G182" s="87">
        <v>289.20999999999998</v>
      </c>
      <c r="H182" s="105">
        <v>0</v>
      </c>
      <c r="I182" s="105">
        <v>289.20999999999998</v>
      </c>
    </row>
    <row r="183" spans="1:9" s="100" customFormat="1" ht="75">
      <c r="A183" s="92" t="s">
        <v>340</v>
      </c>
      <c r="B183" s="93">
        <v>51052695272</v>
      </c>
      <c r="C183" s="97" t="s">
        <v>855</v>
      </c>
      <c r="D183" s="96" t="s">
        <v>12</v>
      </c>
      <c r="E183" s="92" t="s">
        <v>34</v>
      </c>
      <c r="F183" s="110" t="s">
        <v>518</v>
      </c>
      <c r="G183" s="87">
        <v>289.23</v>
      </c>
      <c r="H183" s="105">
        <v>0</v>
      </c>
      <c r="I183" s="105">
        <v>289.23</v>
      </c>
    </row>
    <row r="184" spans="1:9" s="100" customFormat="1" ht="75">
      <c r="A184" s="92" t="s">
        <v>341</v>
      </c>
      <c r="B184" s="93">
        <v>41851145249</v>
      </c>
      <c r="C184" s="97" t="s">
        <v>855</v>
      </c>
      <c r="D184" s="96" t="s">
        <v>12</v>
      </c>
      <c r="E184" s="92" t="s">
        <v>34</v>
      </c>
      <c r="F184" s="110" t="s">
        <v>519</v>
      </c>
      <c r="G184" s="87">
        <v>289.23</v>
      </c>
      <c r="H184" s="105">
        <v>0</v>
      </c>
      <c r="I184" s="105">
        <v>289.23</v>
      </c>
    </row>
    <row r="185" spans="1:9" s="100" customFormat="1" ht="60">
      <c r="A185" s="92" t="s">
        <v>361</v>
      </c>
      <c r="B185" s="93">
        <v>23861690225</v>
      </c>
      <c r="C185" s="97" t="s">
        <v>856</v>
      </c>
      <c r="D185" s="96" t="s">
        <v>12</v>
      </c>
      <c r="E185" s="92" t="s">
        <v>34</v>
      </c>
      <c r="F185" s="110" t="s">
        <v>520</v>
      </c>
      <c r="G185" s="87">
        <v>2975.87</v>
      </c>
      <c r="H185" s="105">
        <v>0</v>
      </c>
      <c r="I185" s="105">
        <v>2975.87</v>
      </c>
    </row>
    <row r="186" spans="1:9" s="100" customFormat="1" ht="90">
      <c r="A186" s="92" t="s">
        <v>52</v>
      </c>
      <c r="B186" s="93">
        <v>33574286287</v>
      </c>
      <c r="C186" s="97" t="s">
        <v>857</v>
      </c>
      <c r="D186" s="96" t="s">
        <v>12</v>
      </c>
      <c r="E186" s="92" t="s">
        <v>34</v>
      </c>
      <c r="F186" s="110" t="s">
        <v>521</v>
      </c>
      <c r="G186" s="87">
        <v>2776.72</v>
      </c>
      <c r="H186" s="105">
        <v>0</v>
      </c>
      <c r="I186" s="105">
        <v>2776.72</v>
      </c>
    </row>
    <row r="187" spans="1:9" s="100" customFormat="1" ht="105">
      <c r="A187" s="92" t="s">
        <v>362</v>
      </c>
      <c r="B187" s="93">
        <v>22224520000110</v>
      </c>
      <c r="C187" s="88" t="s">
        <v>1317</v>
      </c>
      <c r="D187" s="96" t="s">
        <v>19</v>
      </c>
      <c r="E187" s="92" t="s">
        <v>22</v>
      </c>
      <c r="F187" s="110" t="s">
        <v>522</v>
      </c>
      <c r="G187" s="87">
        <v>29352</v>
      </c>
      <c r="H187" s="105">
        <v>0</v>
      </c>
      <c r="I187" s="105">
        <v>29352</v>
      </c>
    </row>
    <row r="188" spans="1:9" s="100" customFormat="1" ht="60">
      <c r="A188" s="92" t="s">
        <v>52</v>
      </c>
      <c r="B188" s="93">
        <v>33574286287</v>
      </c>
      <c r="C188" s="97" t="s">
        <v>858</v>
      </c>
      <c r="D188" s="96" t="s">
        <v>12</v>
      </c>
      <c r="E188" s="92" t="s">
        <v>34</v>
      </c>
      <c r="F188" s="110" t="s">
        <v>523</v>
      </c>
      <c r="G188" s="87">
        <v>761.19</v>
      </c>
      <c r="H188" s="105">
        <v>0</v>
      </c>
      <c r="I188" s="105">
        <v>761.19</v>
      </c>
    </row>
    <row r="189" spans="1:9" s="100" customFormat="1" ht="75">
      <c r="A189" s="92" t="s">
        <v>52</v>
      </c>
      <c r="B189" s="93">
        <v>33574286287</v>
      </c>
      <c r="C189" s="97" t="s">
        <v>859</v>
      </c>
      <c r="D189" s="96" t="s">
        <v>12</v>
      </c>
      <c r="E189" s="92" t="s">
        <v>34</v>
      </c>
      <c r="F189" s="110" t="s">
        <v>524</v>
      </c>
      <c r="G189" s="87">
        <v>2082.54</v>
      </c>
      <c r="H189" s="105">
        <v>0</v>
      </c>
      <c r="I189" s="105">
        <v>2082.54</v>
      </c>
    </row>
    <row r="190" spans="1:9" s="100" customFormat="1" ht="75">
      <c r="A190" s="92" t="s">
        <v>363</v>
      </c>
      <c r="B190" s="93">
        <v>75263700210</v>
      </c>
      <c r="C190" s="97" t="s">
        <v>860</v>
      </c>
      <c r="D190" s="96" t="s">
        <v>12</v>
      </c>
      <c r="E190" s="92" t="s">
        <v>34</v>
      </c>
      <c r="F190" s="110" t="s">
        <v>525</v>
      </c>
      <c r="G190" s="87">
        <v>289.23</v>
      </c>
      <c r="H190" s="105">
        <v>0</v>
      </c>
      <c r="I190" s="105">
        <v>289.23</v>
      </c>
    </row>
    <row r="191" spans="1:9" s="100" customFormat="1" ht="90">
      <c r="A191" s="92" t="s">
        <v>364</v>
      </c>
      <c r="B191" s="93">
        <v>59941910278</v>
      </c>
      <c r="C191" s="97" t="s">
        <v>861</v>
      </c>
      <c r="D191" s="96" t="s">
        <v>12</v>
      </c>
      <c r="E191" s="92" t="s">
        <v>34</v>
      </c>
      <c r="F191" s="110" t="s">
        <v>526</v>
      </c>
      <c r="G191" s="87">
        <v>289.23</v>
      </c>
      <c r="H191" s="105">
        <v>0</v>
      </c>
      <c r="I191" s="105">
        <v>289.23</v>
      </c>
    </row>
    <row r="192" spans="1:9" s="100" customFormat="1" ht="90">
      <c r="A192" s="92" t="s">
        <v>348</v>
      </c>
      <c r="B192" s="93">
        <v>23977817272</v>
      </c>
      <c r="C192" s="97" t="s">
        <v>862</v>
      </c>
      <c r="D192" s="96" t="s">
        <v>12</v>
      </c>
      <c r="E192" s="92" t="s">
        <v>34</v>
      </c>
      <c r="F192" s="110" t="s">
        <v>527</v>
      </c>
      <c r="G192" s="87">
        <v>867.72</v>
      </c>
      <c r="H192" s="105">
        <v>0</v>
      </c>
      <c r="I192" s="105">
        <v>867.72</v>
      </c>
    </row>
    <row r="193" spans="1:9" s="100" customFormat="1" ht="75">
      <c r="A193" s="92" t="s">
        <v>365</v>
      </c>
      <c r="B193" s="93">
        <v>69920150282</v>
      </c>
      <c r="C193" s="97" t="s">
        <v>863</v>
      </c>
      <c r="D193" s="96" t="s">
        <v>12</v>
      </c>
      <c r="E193" s="92" t="s">
        <v>34</v>
      </c>
      <c r="F193" s="110" t="s">
        <v>528</v>
      </c>
      <c r="G193" s="87">
        <v>867.7</v>
      </c>
      <c r="H193" s="105">
        <v>0</v>
      </c>
      <c r="I193" s="105">
        <v>867.7</v>
      </c>
    </row>
    <row r="194" spans="1:9" s="100" customFormat="1" ht="75">
      <c r="A194" s="92" t="s">
        <v>352</v>
      </c>
      <c r="B194" s="93">
        <v>265674743</v>
      </c>
      <c r="C194" s="97" t="s">
        <v>864</v>
      </c>
      <c r="D194" s="96" t="s">
        <v>12</v>
      </c>
      <c r="E194" s="92" t="s">
        <v>34</v>
      </c>
      <c r="F194" s="110" t="s">
        <v>529</v>
      </c>
      <c r="G194" s="87">
        <v>289.24</v>
      </c>
      <c r="H194" s="105">
        <v>0</v>
      </c>
      <c r="I194" s="105">
        <v>289.24</v>
      </c>
    </row>
    <row r="195" spans="1:9" s="100" customFormat="1" ht="60">
      <c r="A195" s="92" t="s">
        <v>366</v>
      </c>
      <c r="B195" s="93">
        <v>67719384253</v>
      </c>
      <c r="C195" s="97" t="s">
        <v>865</v>
      </c>
      <c r="D195" s="96" t="s">
        <v>12</v>
      </c>
      <c r="E195" s="92" t="s">
        <v>34</v>
      </c>
      <c r="F195" s="110" t="s">
        <v>530</v>
      </c>
      <c r="G195" s="87">
        <v>289.23</v>
      </c>
      <c r="H195" s="105">
        <v>0</v>
      </c>
      <c r="I195" s="105">
        <v>289.23</v>
      </c>
    </row>
    <row r="196" spans="1:9" s="100" customFormat="1" ht="75">
      <c r="A196" s="92" t="s">
        <v>352</v>
      </c>
      <c r="B196" s="93">
        <v>265674743</v>
      </c>
      <c r="C196" s="97" t="s">
        <v>866</v>
      </c>
      <c r="D196" s="96" t="s">
        <v>12</v>
      </c>
      <c r="E196" s="92" t="s">
        <v>34</v>
      </c>
      <c r="F196" s="110" t="s">
        <v>531</v>
      </c>
      <c r="G196" s="87">
        <v>289.24</v>
      </c>
      <c r="H196" s="105">
        <v>0</v>
      </c>
      <c r="I196" s="105">
        <v>289.24</v>
      </c>
    </row>
    <row r="197" spans="1:9" s="100" customFormat="1" ht="60">
      <c r="A197" s="92" t="s">
        <v>367</v>
      </c>
      <c r="B197" s="93">
        <v>57994471234</v>
      </c>
      <c r="C197" s="97" t="s">
        <v>867</v>
      </c>
      <c r="D197" s="96" t="s">
        <v>12</v>
      </c>
      <c r="E197" s="92" t="s">
        <v>34</v>
      </c>
      <c r="F197" s="110" t="s">
        <v>532</v>
      </c>
      <c r="G197" s="87">
        <v>289.23</v>
      </c>
      <c r="H197" s="105">
        <v>0</v>
      </c>
      <c r="I197" s="105">
        <v>289.23</v>
      </c>
    </row>
    <row r="198" spans="1:9" s="100" customFormat="1" ht="90">
      <c r="A198" s="92" t="s">
        <v>352</v>
      </c>
      <c r="B198" s="93">
        <v>265674743</v>
      </c>
      <c r="C198" s="97" t="s">
        <v>868</v>
      </c>
      <c r="D198" s="96" t="s">
        <v>12</v>
      </c>
      <c r="E198" s="92" t="s">
        <v>34</v>
      </c>
      <c r="F198" s="110" t="s">
        <v>533</v>
      </c>
      <c r="G198" s="87">
        <v>289.24</v>
      </c>
      <c r="H198" s="105">
        <v>0</v>
      </c>
      <c r="I198" s="105">
        <v>289.24</v>
      </c>
    </row>
    <row r="199" spans="1:9" s="100" customFormat="1" ht="60">
      <c r="A199" s="92" t="s">
        <v>351</v>
      </c>
      <c r="B199" s="93">
        <v>68544650287</v>
      </c>
      <c r="C199" s="97" t="s">
        <v>869</v>
      </c>
      <c r="D199" s="96" t="s">
        <v>12</v>
      </c>
      <c r="E199" s="92" t="s">
        <v>34</v>
      </c>
      <c r="F199" s="110" t="s">
        <v>534</v>
      </c>
      <c r="G199" s="87">
        <v>289.23</v>
      </c>
      <c r="H199" s="105">
        <v>0</v>
      </c>
      <c r="I199" s="105">
        <v>289.23</v>
      </c>
    </row>
    <row r="200" spans="1:9" s="100" customFormat="1" ht="90">
      <c r="A200" s="92" t="s">
        <v>352</v>
      </c>
      <c r="B200" s="93">
        <v>265674743</v>
      </c>
      <c r="C200" s="97" t="s">
        <v>870</v>
      </c>
      <c r="D200" s="96" t="s">
        <v>12</v>
      </c>
      <c r="E200" s="92" t="s">
        <v>34</v>
      </c>
      <c r="F200" s="110" t="s">
        <v>535</v>
      </c>
      <c r="G200" s="87">
        <v>289.24</v>
      </c>
      <c r="H200" s="105">
        <v>0</v>
      </c>
      <c r="I200" s="105">
        <v>289.24</v>
      </c>
    </row>
    <row r="201" spans="1:9" s="100" customFormat="1" ht="90">
      <c r="A201" s="92" t="s">
        <v>368</v>
      </c>
      <c r="B201" s="93">
        <v>52979199249</v>
      </c>
      <c r="C201" s="97" t="s">
        <v>871</v>
      </c>
      <c r="D201" s="96" t="s">
        <v>12</v>
      </c>
      <c r="E201" s="92" t="s">
        <v>34</v>
      </c>
      <c r="F201" s="110" t="s">
        <v>536</v>
      </c>
      <c r="G201" s="87">
        <v>289.23</v>
      </c>
      <c r="H201" s="105">
        <v>0</v>
      </c>
      <c r="I201" s="105">
        <v>289.23</v>
      </c>
    </row>
    <row r="202" spans="1:9" s="100" customFormat="1" ht="75">
      <c r="A202" s="92" t="s">
        <v>62</v>
      </c>
      <c r="B202" s="93">
        <v>47439394291</v>
      </c>
      <c r="C202" s="97" t="s">
        <v>872</v>
      </c>
      <c r="D202" s="96" t="s">
        <v>12</v>
      </c>
      <c r="E202" s="92" t="s">
        <v>34</v>
      </c>
      <c r="F202" s="110" t="s">
        <v>537</v>
      </c>
      <c r="G202" s="87">
        <v>289.24</v>
      </c>
      <c r="H202" s="105">
        <v>0</v>
      </c>
      <c r="I202" s="105">
        <v>289.24</v>
      </c>
    </row>
    <row r="203" spans="1:9" s="100" customFormat="1" ht="75">
      <c r="A203" s="92" t="s">
        <v>351</v>
      </c>
      <c r="B203" s="93">
        <v>68544650287</v>
      </c>
      <c r="C203" s="97" t="s">
        <v>873</v>
      </c>
      <c r="D203" s="96" t="s">
        <v>12</v>
      </c>
      <c r="E203" s="92" t="s">
        <v>34</v>
      </c>
      <c r="F203" s="110" t="s">
        <v>538</v>
      </c>
      <c r="G203" s="87">
        <v>289.23</v>
      </c>
      <c r="H203" s="105">
        <v>0</v>
      </c>
      <c r="I203" s="105">
        <v>289.23</v>
      </c>
    </row>
    <row r="204" spans="1:9" s="100" customFormat="1" ht="30">
      <c r="A204" s="92" t="s">
        <v>48</v>
      </c>
      <c r="B204" s="93" t="s">
        <v>49</v>
      </c>
      <c r="C204" s="97" t="s">
        <v>874</v>
      </c>
      <c r="D204" s="96" t="s">
        <v>12</v>
      </c>
      <c r="E204" s="92" t="s">
        <v>34</v>
      </c>
      <c r="F204" s="110" t="s">
        <v>539</v>
      </c>
      <c r="G204" s="87">
        <v>510.45</v>
      </c>
      <c r="H204" s="105">
        <v>0</v>
      </c>
      <c r="I204" s="105">
        <v>510.45</v>
      </c>
    </row>
    <row r="205" spans="1:9" s="100" customFormat="1" ht="45">
      <c r="A205" s="92" t="s">
        <v>369</v>
      </c>
      <c r="B205" s="93">
        <v>17693454420</v>
      </c>
      <c r="C205" s="97" t="s">
        <v>875</v>
      </c>
      <c r="D205" s="96" t="s">
        <v>12</v>
      </c>
      <c r="E205" s="92" t="s">
        <v>34</v>
      </c>
      <c r="F205" s="110" t="s">
        <v>540</v>
      </c>
      <c r="G205" s="87">
        <v>8800</v>
      </c>
      <c r="H205" s="105">
        <v>0</v>
      </c>
      <c r="I205" s="105">
        <v>8800</v>
      </c>
    </row>
    <row r="206" spans="1:9" s="100" customFormat="1" ht="45">
      <c r="A206" s="92" t="s">
        <v>369</v>
      </c>
      <c r="B206" s="93">
        <v>17693454420</v>
      </c>
      <c r="C206" s="97" t="s">
        <v>875</v>
      </c>
      <c r="D206" s="96" t="s">
        <v>12</v>
      </c>
      <c r="E206" s="92" t="s">
        <v>34</v>
      </c>
      <c r="F206" s="110" t="s">
        <v>541</v>
      </c>
      <c r="G206" s="87">
        <v>8800</v>
      </c>
      <c r="H206" s="105">
        <v>0</v>
      </c>
      <c r="I206" s="105">
        <v>8800</v>
      </c>
    </row>
    <row r="207" spans="1:9" s="100" customFormat="1" ht="90">
      <c r="A207" s="92" t="s">
        <v>357</v>
      </c>
      <c r="B207" s="93">
        <v>23407581220</v>
      </c>
      <c r="C207" s="97" t="s">
        <v>876</v>
      </c>
      <c r="D207" s="96" t="s">
        <v>12</v>
      </c>
      <c r="E207" s="92" t="s">
        <v>34</v>
      </c>
      <c r="F207" s="110" t="s">
        <v>542</v>
      </c>
      <c r="G207" s="87">
        <v>2776.72</v>
      </c>
      <c r="H207" s="105">
        <v>0</v>
      </c>
      <c r="I207" s="105">
        <v>2776.72</v>
      </c>
    </row>
    <row r="208" spans="1:9" s="100" customFormat="1" ht="90">
      <c r="A208" s="92" t="s">
        <v>369</v>
      </c>
      <c r="B208" s="93">
        <v>17693454420</v>
      </c>
      <c r="C208" s="97" t="s">
        <v>877</v>
      </c>
      <c r="D208" s="96" t="s">
        <v>12</v>
      </c>
      <c r="E208" s="92" t="s">
        <v>34</v>
      </c>
      <c r="F208" s="110" t="s">
        <v>543</v>
      </c>
      <c r="G208" s="87">
        <v>2776.72</v>
      </c>
      <c r="H208" s="105">
        <v>0</v>
      </c>
      <c r="I208" s="105">
        <v>2776.72</v>
      </c>
    </row>
    <row r="209" spans="1:9" s="100" customFormat="1" ht="105">
      <c r="A209" s="92" t="s">
        <v>370</v>
      </c>
      <c r="B209" s="93">
        <v>27260924000183</v>
      </c>
      <c r="C209" s="88" t="s">
        <v>2349</v>
      </c>
      <c r="D209" s="96" t="s">
        <v>19</v>
      </c>
      <c r="E209" s="92" t="s">
        <v>75</v>
      </c>
      <c r="F209" s="110" t="s">
        <v>544</v>
      </c>
      <c r="G209" s="87">
        <v>100000</v>
      </c>
      <c r="H209" s="105">
        <v>0</v>
      </c>
      <c r="I209" s="105">
        <v>29738.22</v>
      </c>
    </row>
    <row r="210" spans="1:9" s="100" customFormat="1" ht="105">
      <c r="A210" s="92" t="s">
        <v>48</v>
      </c>
      <c r="B210" s="93" t="s">
        <v>49</v>
      </c>
      <c r="C210" s="97" t="s">
        <v>878</v>
      </c>
      <c r="D210" s="96" t="s">
        <v>12</v>
      </c>
      <c r="E210" s="92" t="s">
        <v>34</v>
      </c>
      <c r="F210" s="110" t="s">
        <v>545</v>
      </c>
      <c r="G210" s="87">
        <v>2256939.69</v>
      </c>
      <c r="H210" s="105">
        <v>0</v>
      </c>
      <c r="I210" s="105">
        <v>2254093.9300000002</v>
      </c>
    </row>
    <row r="211" spans="1:9" s="100" customFormat="1" ht="75">
      <c r="A211" s="92" t="s">
        <v>48</v>
      </c>
      <c r="B211" s="93" t="s">
        <v>49</v>
      </c>
      <c r="C211" s="97" t="s">
        <v>879</v>
      </c>
      <c r="D211" s="96" t="s">
        <v>12</v>
      </c>
      <c r="E211" s="92" t="s">
        <v>34</v>
      </c>
      <c r="F211" s="110" t="s">
        <v>546</v>
      </c>
      <c r="G211" s="87">
        <v>786555.4</v>
      </c>
      <c r="H211" s="105">
        <v>0</v>
      </c>
      <c r="I211" s="105">
        <v>786555.4</v>
      </c>
    </row>
    <row r="212" spans="1:9" s="100" customFormat="1" ht="75">
      <c r="A212" s="92" t="s">
        <v>48</v>
      </c>
      <c r="B212" s="93" t="s">
        <v>49</v>
      </c>
      <c r="C212" s="97" t="s">
        <v>880</v>
      </c>
      <c r="D212" s="96" t="s">
        <v>12</v>
      </c>
      <c r="E212" s="92" t="s">
        <v>34</v>
      </c>
      <c r="F212" s="110" t="s">
        <v>547</v>
      </c>
      <c r="G212" s="87">
        <v>597399.28</v>
      </c>
      <c r="H212" s="105">
        <v>0</v>
      </c>
      <c r="I212" s="105">
        <v>597399.28</v>
      </c>
    </row>
    <row r="213" spans="1:9" s="100" customFormat="1" ht="45">
      <c r="A213" s="92" t="s">
        <v>48</v>
      </c>
      <c r="B213" s="93" t="s">
        <v>49</v>
      </c>
      <c r="C213" s="97" t="s">
        <v>881</v>
      </c>
      <c r="D213" s="96" t="s">
        <v>12</v>
      </c>
      <c r="E213" s="92" t="s">
        <v>34</v>
      </c>
      <c r="F213" s="110" t="s">
        <v>548</v>
      </c>
      <c r="G213" s="87">
        <v>14000</v>
      </c>
      <c r="H213" s="105">
        <v>0</v>
      </c>
      <c r="I213" s="105">
        <v>14000</v>
      </c>
    </row>
    <row r="214" spans="1:9" s="100" customFormat="1" ht="45">
      <c r="A214" s="92" t="s">
        <v>48</v>
      </c>
      <c r="B214" s="93" t="s">
        <v>49</v>
      </c>
      <c r="C214" s="97" t="s">
        <v>882</v>
      </c>
      <c r="D214" s="96" t="s">
        <v>12</v>
      </c>
      <c r="E214" s="92" t="s">
        <v>34</v>
      </c>
      <c r="F214" s="110" t="s">
        <v>549</v>
      </c>
      <c r="G214" s="87">
        <v>6160</v>
      </c>
      <c r="H214" s="105">
        <v>0</v>
      </c>
      <c r="I214" s="105">
        <v>6160</v>
      </c>
    </row>
    <row r="215" spans="1:9" s="100" customFormat="1" ht="45">
      <c r="A215" s="92" t="s">
        <v>48</v>
      </c>
      <c r="B215" s="93" t="s">
        <v>49</v>
      </c>
      <c r="C215" s="97" t="s">
        <v>883</v>
      </c>
      <c r="D215" s="96" t="s">
        <v>12</v>
      </c>
      <c r="E215" s="92" t="s">
        <v>34</v>
      </c>
      <c r="F215" s="110" t="s">
        <v>550</v>
      </c>
      <c r="G215" s="87">
        <v>4770.33</v>
      </c>
      <c r="H215" s="105">
        <v>0</v>
      </c>
      <c r="I215" s="105">
        <v>4770.33</v>
      </c>
    </row>
    <row r="216" spans="1:9" s="100" customFormat="1" ht="45">
      <c r="A216" s="92" t="s">
        <v>48</v>
      </c>
      <c r="B216" s="93" t="s">
        <v>49</v>
      </c>
      <c r="C216" s="97" t="s">
        <v>884</v>
      </c>
      <c r="D216" s="96" t="s">
        <v>12</v>
      </c>
      <c r="E216" s="92" t="s">
        <v>34</v>
      </c>
      <c r="F216" s="110" t="s">
        <v>551</v>
      </c>
      <c r="G216" s="87">
        <v>3161.96</v>
      </c>
      <c r="H216" s="105">
        <v>0</v>
      </c>
      <c r="I216" s="105">
        <v>3161.96</v>
      </c>
    </row>
    <row r="217" spans="1:9" s="100" customFormat="1" ht="45">
      <c r="A217" s="92" t="s">
        <v>48</v>
      </c>
      <c r="B217" s="93" t="s">
        <v>49</v>
      </c>
      <c r="C217" s="97" t="s">
        <v>885</v>
      </c>
      <c r="D217" s="96" t="s">
        <v>12</v>
      </c>
      <c r="E217" s="92" t="s">
        <v>34</v>
      </c>
      <c r="F217" s="110" t="s">
        <v>552</v>
      </c>
      <c r="G217" s="87">
        <v>2782.5</v>
      </c>
      <c r="H217" s="105">
        <v>0</v>
      </c>
      <c r="I217" s="105">
        <v>2782.5</v>
      </c>
    </row>
    <row r="218" spans="1:9" s="100" customFormat="1" ht="45">
      <c r="A218" s="92" t="s">
        <v>48</v>
      </c>
      <c r="B218" s="93" t="s">
        <v>49</v>
      </c>
      <c r="C218" s="97" t="s">
        <v>886</v>
      </c>
      <c r="D218" s="96" t="s">
        <v>12</v>
      </c>
      <c r="E218" s="92" t="s">
        <v>34</v>
      </c>
      <c r="F218" s="110" t="s">
        <v>553</v>
      </c>
      <c r="G218" s="87">
        <v>1442.78</v>
      </c>
      <c r="H218" s="105">
        <v>0</v>
      </c>
      <c r="I218" s="105">
        <v>1442.78</v>
      </c>
    </row>
    <row r="219" spans="1:9" s="100" customFormat="1" ht="45">
      <c r="A219" s="92" t="s">
        <v>48</v>
      </c>
      <c r="B219" s="93" t="s">
        <v>49</v>
      </c>
      <c r="C219" s="97" t="s">
        <v>887</v>
      </c>
      <c r="D219" s="96" t="s">
        <v>12</v>
      </c>
      <c r="E219" s="92" t="s">
        <v>34</v>
      </c>
      <c r="F219" s="110" t="s">
        <v>554</v>
      </c>
      <c r="G219" s="87">
        <v>260.95</v>
      </c>
      <c r="H219" s="105">
        <v>0</v>
      </c>
      <c r="I219" s="105">
        <v>260.95</v>
      </c>
    </row>
    <row r="220" spans="1:9" s="100" customFormat="1" ht="45">
      <c r="A220" s="92" t="s">
        <v>336</v>
      </c>
      <c r="B220" s="93">
        <v>4986163000146</v>
      </c>
      <c r="C220" s="97" t="s">
        <v>888</v>
      </c>
      <c r="D220" s="96" t="s">
        <v>12</v>
      </c>
      <c r="E220" s="92" t="s">
        <v>34</v>
      </c>
      <c r="F220" s="110" t="s">
        <v>555</v>
      </c>
      <c r="G220" s="87">
        <v>96320</v>
      </c>
      <c r="H220" s="105">
        <v>0</v>
      </c>
      <c r="I220" s="105">
        <v>96320</v>
      </c>
    </row>
    <row r="221" spans="1:9" s="100" customFormat="1" ht="45">
      <c r="A221" s="92" t="s">
        <v>337</v>
      </c>
      <c r="B221" s="93">
        <v>29979036001031</v>
      </c>
      <c r="C221" s="97" t="s">
        <v>889</v>
      </c>
      <c r="D221" s="96" t="s">
        <v>12</v>
      </c>
      <c r="E221" s="92" t="s">
        <v>34</v>
      </c>
      <c r="F221" s="110" t="s">
        <v>556</v>
      </c>
      <c r="G221" s="87">
        <v>22693.27</v>
      </c>
      <c r="H221" s="105">
        <v>0</v>
      </c>
      <c r="I221" s="105">
        <v>0</v>
      </c>
    </row>
    <row r="222" spans="1:9" s="100" customFormat="1" ht="45">
      <c r="A222" s="92" t="s">
        <v>336</v>
      </c>
      <c r="B222" s="93">
        <v>4986163000146</v>
      </c>
      <c r="C222" s="97" t="s">
        <v>890</v>
      </c>
      <c r="D222" s="96" t="s">
        <v>12</v>
      </c>
      <c r="E222" s="92" t="s">
        <v>34</v>
      </c>
      <c r="F222" s="110" t="s">
        <v>557</v>
      </c>
      <c r="G222" s="87">
        <v>2100</v>
      </c>
      <c r="H222" s="105">
        <v>0</v>
      </c>
      <c r="I222" s="105">
        <v>2100</v>
      </c>
    </row>
    <row r="223" spans="1:9" s="100" customFormat="1" ht="45">
      <c r="A223" s="92" t="s">
        <v>337</v>
      </c>
      <c r="B223" s="93">
        <v>29979036001031</v>
      </c>
      <c r="C223" s="97" t="s">
        <v>891</v>
      </c>
      <c r="D223" s="96" t="s">
        <v>12</v>
      </c>
      <c r="E223" s="92" t="s">
        <v>34</v>
      </c>
      <c r="F223" s="110" t="s">
        <v>558</v>
      </c>
      <c r="G223" s="87">
        <v>584.32000000000005</v>
      </c>
      <c r="H223" s="105">
        <v>0</v>
      </c>
      <c r="I223" s="105">
        <v>0</v>
      </c>
    </row>
    <row r="224" spans="1:9" s="100" customFormat="1" ht="45">
      <c r="A224" s="92" t="s">
        <v>48</v>
      </c>
      <c r="B224" s="93" t="s">
        <v>49</v>
      </c>
      <c r="C224" s="97" t="s">
        <v>892</v>
      </c>
      <c r="D224" s="96" t="s">
        <v>12</v>
      </c>
      <c r="E224" s="92" t="s">
        <v>34</v>
      </c>
      <c r="F224" s="110" t="s">
        <v>559</v>
      </c>
      <c r="G224" s="87">
        <v>510606.86</v>
      </c>
      <c r="H224" s="105">
        <v>0</v>
      </c>
      <c r="I224" s="105">
        <v>510606.86</v>
      </c>
    </row>
    <row r="225" spans="1:9" s="100" customFormat="1" ht="60">
      <c r="A225" s="92" t="s">
        <v>48</v>
      </c>
      <c r="B225" s="93" t="s">
        <v>49</v>
      </c>
      <c r="C225" s="97" t="s">
        <v>893</v>
      </c>
      <c r="D225" s="96" t="s">
        <v>12</v>
      </c>
      <c r="E225" s="92" t="s">
        <v>34</v>
      </c>
      <c r="F225" s="110" t="s">
        <v>560</v>
      </c>
      <c r="G225" s="87">
        <v>205222.23</v>
      </c>
      <c r="H225" s="105">
        <v>0</v>
      </c>
      <c r="I225" s="105">
        <v>205222.23</v>
      </c>
    </row>
    <row r="226" spans="1:9" s="100" customFormat="1" ht="60">
      <c r="A226" s="92" t="s">
        <v>48</v>
      </c>
      <c r="B226" s="93" t="s">
        <v>49</v>
      </c>
      <c r="C226" s="97" t="s">
        <v>894</v>
      </c>
      <c r="D226" s="96" t="s">
        <v>12</v>
      </c>
      <c r="E226" s="92" t="s">
        <v>34</v>
      </c>
      <c r="F226" s="110" t="s">
        <v>561</v>
      </c>
      <c r="G226" s="87">
        <v>32170.43</v>
      </c>
      <c r="H226" s="105">
        <v>0</v>
      </c>
      <c r="I226" s="105">
        <v>32170.43</v>
      </c>
    </row>
    <row r="227" spans="1:9" s="100" customFormat="1" ht="45">
      <c r="A227" s="92" t="s">
        <v>48</v>
      </c>
      <c r="B227" s="93" t="s">
        <v>49</v>
      </c>
      <c r="C227" s="97" t="s">
        <v>895</v>
      </c>
      <c r="D227" s="96" t="s">
        <v>12</v>
      </c>
      <c r="E227" s="92" t="s">
        <v>34</v>
      </c>
      <c r="F227" s="110" t="s">
        <v>562</v>
      </c>
      <c r="G227" s="87">
        <v>29400</v>
      </c>
      <c r="H227" s="105">
        <v>0</v>
      </c>
      <c r="I227" s="105">
        <v>29400</v>
      </c>
    </row>
    <row r="228" spans="1:9" s="100" customFormat="1" ht="45">
      <c r="A228" s="92" t="s">
        <v>48</v>
      </c>
      <c r="B228" s="93" t="s">
        <v>49</v>
      </c>
      <c r="C228" s="97" t="s">
        <v>896</v>
      </c>
      <c r="D228" s="96" t="s">
        <v>12</v>
      </c>
      <c r="E228" s="92" t="s">
        <v>34</v>
      </c>
      <c r="F228" s="110" t="s">
        <v>563</v>
      </c>
      <c r="G228" s="87">
        <v>10000</v>
      </c>
      <c r="H228" s="105">
        <v>0</v>
      </c>
      <c r="I228" s="105">
        <v>10000</v>
      </c>
    </row>
    <row r="229" spans="1:9" s="100" customFormat="1" ht="45">
      <c r="A229" s="92" t="s">
        <v>48</v>
      </c>
      <c r="B229" s="93" t="s">
        <v>49</v>
      </c>
      <c r="C229" s="97" t="s">
        <v>897</v>
      </c>
      <c r="D229" s="96" t="s">
        <v>12</v>
      </c>
      <c r="E229" s="92" t="s">
        <v>34</v>
      </c>
      <c r="F229" s="110" t="s">
        <v>564</v>
      </c>
      <c r="G229" s="87">
        <v>397.96</v>
      </c>
      <c r="H229" s="105">
        <v>0</v>
      </c>
      <c r="I229" s="105">
        <v>397.96</v>
      </c>
    </row>
    <row r="230" spans="1:9" s="100" customFormat="1" ht="45">
      <c r="A230" s="92" t="s">
        <v>48</v>
      </c>
      <c r="B230" s="93" t="s">
        <v>49</v>
      </c>
      <c r="C230" s="97" t="s">
        <v>898</v>
      </c>
      <c r="D230" s="96" t="s">
        <v>12</v>
      </c>
      <c r="E230" s="92" t="s">
        <v>34</v>
      </c>
      <c r="F230" s="110" t="s">
        <v>565</v>
      </c>
      <c r="G230" s="87">
        <v>204.18</v>
      </c>
      <c r="H230" s="105">
        <v>0</v>
      </c>
      <c r="I230" s="105">
        <v>204.18</v>
      </c>
    </row>
    <row r="231" spans="1:9" s="100" customFormat="1" ht="45">
      <c r="A231" s="92" t="s">
        <v>336</v>
      </c>
      <c r="B231" s="93">
        <v>4986163000146</v>
      </c>
      <c r="C231" s="97" t="s">
        <v>899</v>
      </c>
      <c r="D231" s="96" t="s">
        <v>12</v>
      </c>
      <c r="E231" s="92" t="s">
        <v>34</v>
      </c>
      <c r="F231" s="110" t="s">
        <v>566</v>
      </c>
      <c r="G231" s="87">
        <v>21719.040000000001</v>
      </c>
      <c r="H231" s="105">
        <v>0</v>
      </c>
      <c r="I231" s="105">
        <v>21719.040000000001</v>
      </c>
    </row>
    <row r="232" spans="1:9" s="100" customFormat="1" ht="45">
      <c r="A232" s="92" t="s">
        <v>336</v>
      </c>
      <c r="B232" s="93">
        <v>4986163000146</v>
      </c>
      <c r="C232" s="97" t="s">
        <v>900</v>
      </c>
      <c r="D232" s="96" t="s">
        <v>12</v>
      </c>
      <c r="E232" s="92" t="s">
        <v>34</v>
      </c>
      <c r="F232" s="110" t="s">
        <v>567</v>
      </c>
      <c r="G232" s="87">
        <v>1009.96</v>
      </c>
      <c r="H232" s="105">
        <v>0</v>
      </c>
      <c r="I232" s="105">
        <v>1009.96</v>
      </c>
    </row>
    <row r="233" spans="1:9" s="100" customFormat="1" ht="60">
      <c r="A233" s="92" t="s">
        <v>371</v>
      </c>
      <c r="B233" s="93">
        <v>4322541000197</v>
      </c>
      <c r="C233" s="97" t="s">
        <v>901</v>
      </c>
      <c r="D233" s="96" t="s">
        <v>12</v>
      </c>
      <c r="E233" s="92" t="s">
        <v>34</v>
      </c>
      <c r="F233" s="110" t="s">
        <v>568</v>
      </c>
      <c r="G233" s="87">
        <v>520.70000000000005</v>
      </c>
      <c r="H233" s="105">
        <v>0</v>
      </c>
      <c r="I233" s="105">
        <v>520.70000000000005</v>
      </c>
    </row>
    <row r="234" spans="1:9" s="100" customFormat="1" ht="60">
      <c r="A234" s="92" t="s">
        <v>59</v>
      </c>
      <c r="B234" s="93">
        <v>7637990000112</v>
      </c>
      <c r="C234" s="97" t="s">
        <v>902</v>
      </c>
      <c r="D234" s="96" t="s">
        <v>12</v>
      </c>
      <c r="E234" s="92" t="s">
        <v>34</v>
      </c>
      <c r="F234" s="106" t="s">
        <v>569</v>
      </c>
      <c r="G234" s="87">
        <v>18.440000000000001</v>
      </c>
      <c r="H234" s="105">
        <v>0</v>
      </c>
      <c r="I234" s="105">
        <v>18.440000000000001</v>
      </c>
    </row>
    <row r="235" spans="1:9" s="100" customFormat="1" ht="60">
      <c r="A235" s="92" t="s">
        <v>372</v>
      </c>
      <c r="B235" s="93">
        <v>30746178000147</v>
      </c>
      <c r="C235" s="97" t="s">
        <v>903</v>
      </c>
      <c r="D235" s="96" t="s">
        <v>19</v>
      </c>
      <c r="E235" s="92" t="s">
        <v>21</v>
      </c>
      <c r="F235" s="110" t="s">
        <v>570</v>
      </c>
      <c r="G235" s="87">
        <v>8148.14</v>
      </c>
      <c r="H235" s="105">
        <v>0</v>
      </c>
      <c r="I235" s="105">
        <v>0</v>
      </c>
    </row>
    <row r="236" spans="1:9" s="100" customFormat="1" ht="60">
      <c r="A236" s="92" t="s">
        <v>373</v>
      </c>
      <c r="B236" s="93">
        <v>84111020000120</v>
      </c>
      <c r="C236" s="97" t="s">
        <v>904</v>
      </c>
      <c r="D236" s="96" t="s">
        <v>19</v>
      </c>
      <c r="E236" s="92" t="s">
        <v>21</v>
      </c>
      <c r="F236" s="110" t="s">
        <v>571</v>
      </c>
      <c r="G236" s="87">
        <v>7316</v>
      </c>
      <c r="H236" s="105">
        <v>7316</v>
      </c>
      <c r="I236" s="105">
        <v>7316</v>
      </c>
    </row>
    <row r="237" spans="1:9" s="100" customFormat="1" ht="60">
      <c r="A237" s="92" t="s">
        <v>374</v>
      </c>
      <c r="B237" s="93">
        <v>13482516000161</v>
      </c>
      <c r="C237" s="97" t="s">
        <v>905</v>
      </c>
      <c r="D237" s="96" t="s">
        <v>19</v>
      </c>
      <c r="E237" s="92" t="s">
        <v>21</v>
      </c>
      <c r="F237" s="110" t="s">
        <v>572</v>
      </c>
      <c r="G237" s="87">
        <v>3777</v>
      </c>
      <c r="H237" s="105">
        <v>3777</v>
      </c>
      <c r="I237" s="105">
        <v>3777</v>
      </c>
    </row>
    <row r="238" spans="1:9" s="100" customFormat="1" ht="60">
      <c r="A238" s="92" t="s">
        <v>375</v>
      </c>
      <c r="B238" s="93">
        <v>45030413000157</v>
      </c>
      <c r="C238" s="97" t="s">
        <v>906</v>
      </c>
      <c r="D238" s="96" t="s">
        <v>19</v>
      </c>
      <c r="E238" s="92" t="s">
        <v>21</v>
      </c>
      <c r="F238" s="110" t="s">
        <v>573</v>
      </c>
      <c r="G238" s="87">
        <v>5520</v>
      </c>
      <c r="H238" s="105">
        <v>0</v>
      </c>
      <c r="I238" s="105">
        <v>0</v>
      </c>
    </row>
    <row r="239" spans="1:9" s="100" customFormat="1" ht="60">
      <c r="A239" s="92" t="s">
        <v>376</v>
      </c>
      <c r="B239" s="93">
        <v>44660577000103</v>
      </c>
      <c r="C239" s="97" t="s">
        <v>907</v>
      </c>
      <c r="D239" s="96" t="s">
        <v>19</v>
      </c>
      <c r="E239" s="92" t="s">
        <v>21</v>
      </c>
      <c r="F239" s="110" t="s">
        <v>574</v>
      </c>
      <c r="G239" s="87">
        <v>1200</v>
      </c>
      <c r="H239" s="105">
        <v>0</v>
      </c>
      <c r="I239" s="105">
        <v>0</v>
      </c>
    </row>
    <row r="240" spans="1:9" s="100" customFormat="1" ht="60">
      <c r="A240" s="92" t="s">
        <v>377</v>
      </c>
      <c r="B240" s="93">
        <v>10614075000116</v>
      </c>
      <c r="C240" s="97" t="s">
        <v>908</v>
      </c>
      <c r="D240" s="96" t="s">
        <v>19</v>
      </c>
      <c r="E240" s="92" t="s">
        <v>21</v>
      </c>
      <c r="F240" s="110" t="s">
        <v>575</v>
      </c>
      <c r="G240" s="87">
        <v>115</v>
      </c>
      <c r="H240" s="105">
        <v>0</v>
      </c>
      <c r="I240" s="105">
        <v>115</v>
      </c>
    </row>
    <row r="241" spans="1:9" s="100" customFormat="1" ht="60">
      <c r="A241" s="92" t="s">
        <v>375</v>
      </c>
      <c r="B241" s="93">
        <v>45030413000157</v>
      </c>
      <c r="C241" s="97" t="s">
        <v>909</v>
      </c>
      <c r="D241" s="96" t="s">
        <v>19</v>
      </c>
      <c r="E241" s="92" t="s">
        <v>21</v>
      </c>
      <c r="F241" s="110" t="s">
        <v>576</v>
      </c>
      <c r="G241" s="87">
        <v>299</v>
      </c>
      <c r="H241" s="105">
        <v>0</v>
      </c>
      <c r="I241" s="105">
        <v>0</v>
      </c>
    </row>
    <row r="242" spans="1:9" s="100" customFormat="1" ht="60">
      <c r="A242" s="92" t="s">
        <v>378</v>
      </c>
      <c r="B242" s="93">
        <v>7741892000120</v>
      </c>
      <c r="C242" s="97" t="s">
        <v>910</v>
      </c>
      <c r="D242" s="96" t="s">
        <v>19</v>
      </c>
      <c r="E242" s="92" t="s">
        <v>21</v>
      </c>
      <c r="F242" s="110" t="s">
        <v>577</v>
      </c>
      <c r="G242" s="87">
        <v>2978.67</v>
      </c>
      <c r="H242" s="105">
        <v>0</v>
      </c>
      <c r="I242" s="105">
        <v>0</v>
      </c>
    </row>
    <row r="243" spans="1:9" s="100" customFormat="1" ht="60">
      <c r="A243" s="92" t="s">
        <v>378</v>
      </c>
      <c r="B243" s="93">
        <v>7741892000120</v>
      </c>
      <c r="C243" s="97" t="s">
        <v>910</v>
      </c>
      <c r="D243" s="96" t="s">
        <v>19</v>
      </c>
      <c r="E243" s="92" t="s">
        <v>21</v>
      </c>
      <c r="F243" s="110" t="s">
        <v>578</v>
      </c>
      <c r="G243" s="87">
        <v>536.18000000000006</v>
      </c>
      <c r="H243" s="105">
        <v>0</v>
      </c>
      <c r="I243" s="105">
        <v>0</v>
      </c>
    </row>
    <row r="244" spans="1:9" s="100" customFormat="1" ht="90">
      <c r="A244" s="92" t="s">
        <v>379</v>
      </c>
      <c r="B244" s="93">
        <v>71387366220</v>
      </c>
      <c r="C244" s="97" t="s">
        <v>911</v>
      </c>
      <c r="D244" s="96" t="s">
        <v>12</v>
      </c>
      <c r="E244" s="92" t="s">
        <v>34</v>
      </c>
      <c r="F244" s="110" t="s">
        <v>579</v>
      </c>
      <c r="G244" s="87">
        <v>2631.3</v>
      </c>
      <c r="H244" s="105">
        <v>0</v>
      </c>
      <c r="I244" s="105">
        <v>2631.3</v>
      </c>
    </row>
    <row r="245" spans="1:9" s="100" customFormat="1" ht="75">
      <c r="A245" s="92" t="s">
        <v>372</v>
      </c>
      <c r="B245" s="93">
        <v>30746178000147</v>
      </c>
      <c r="C245" s="97" t="s">
        <v>912</v>
      </c>
      <c r="D245" s="96" t="s">
        <v>19</v>
      </c>
      <c r="E245" s="92" t="s">
        <v>21</v>
      </c>
      <c r="F245" s="110" t="s">
        <v>580</v>
      </c>
      <c r="G245" s="87">
        <v>27086</v>
      </c>
      <c r="H245" s="105">
        <v>0</v>
      </c>
      <c r="I245" s="105">
        <v>0</v>
      </c>
    </row>
    <row r="246" spans="1:9" s="100" customFormat="1" ht="90">
      <c r="A246" s="92" t="s">
        <v>380</v>
      </c>
      <c r="B246" s="93">
        <v>84499755000172</v>
      </c>
      <c r="C246" s="97" t="s">
        <v>913</v>
      </c>
      <c r="D246" s="96" t="s">
        <v>19</v>
      </c>
      <c r="E246" s="92" t="s">
        <v>21</v>
      </c>
      <c r="F246" s="110" t="s">
        <v>581</v>
      </c>
      <c r="G246" s="87">
        <v>4390</v>
      </c>
      <c r="H246" s="105">
        <v>0</v>
      </c>
      <c r="I246" s="105">
        <v>0</v>
      </c>
    </row>
    <row r="247" spans="1:9" s="100" customFormat="1" ht="75">
      <c r="A247" s="92" t="s">
        <v>374</v>
      </c>
      <c r="B247" s="93">
        <v>13482516000161</v>
      </c>
      <c r="C247" s="97" t="s">
        <v>914</v>
      </c>
      <c r="D247" s="96" t="s">
        <v>19</v>
      </c>
      <c r="E247" s="92" t="s">
        <v>21</v>
      </c>
      <c r="F247" s="110" t="s">
        <v>582</v>
      </c>
      <c r="G247" s="87">
        <v>3843</v>
      </c>
      <c r="H247" s="105">
        <v>0</v>
      </c>
      <c r="I247" s="105">
        <v>0</v>
      </c>
    </row>
    <row r="248" spans="1:9" s="100" customFormat="1" ht="45">
      <c r="A248" s="92" t="s">
        <v>381</v>
      </c>
      <c r="B248" s="93">
        <v>1651280207</v>
      </c>
      <c r="C248" s="97" t="s">
        <v>915</v>
      </c>
      <c r="D248" s="96" t="s">
        <v>12</v>
      </c>
      <c r="E248" s="92" t="s">
        <v>34</v>
      </c>
      <c r="F248" s="110" t="s">
        <v>583</v>
      </c>
      <c r="G248" s="87">
        <v>3000</v>
      </c>
      <c r="H248" s="105">
        <v>0</v>
      </c>
      <c r="I248" s="105">
        <v>3000</v>
      </c>
    </row>
    <row r="249" spans="1:9" s="100" customFormat="1" ht="75">
      <c r="A249" s="92" t="s">
        <v>382</v>
      </c>
      <c r="B249" s="93">
        <v>3607071225</v>
      </c>
      <c r="C249" s="97" t="s">
        <v>916</v>
      </c>
      <c r="D249" s="96" t="s">
        <v>12</v>
      </c>
      <c r="E249" s="92" t="s">
        <v>34</v>
      </c>
      <c r="F249" s="110" t="s">
        <v>584</v>
      </c>
      <c r="G249" s="87">
        <v>2000</v>
      </c>
      <c r="H249" s="105">
        <v>0</v>
      </c>
      <c r="I249" s="105">
        <v>2000</v>
      </c>
    </row>
    <row r="250" spans="1:9" s="100" customFormat="1" ht="75">
      <c r="A250" s="92" t="s">
        <v>383</v>
      </c>
      <c r="B250" s="93">
        <v>2372124200</v>
      </c>
      <c r="C250" s="97" t="s">
        <v>917</v>
      </c>
      <c r="D250" s="96" t="s">
        <v>12</v>
      </c>
      <c r="E250" s="92" t="s">
        <v>34</v>
      </c>
      <c r="F250" s="110" t="s">
        <v>585</v>
      </c>
      <c r="G250" s="87">
        <v>1400</v>
      </c>
      <c r="H250" s="105">
        <v>0</v>
      </c>
      <c r="I250" s="105">
        <v>1400</v>
      </c>
    </row>
    <row r="251" spans="1:9" s="100" customFormat="1" ht="75">
      <c r="A251" s="92" t="s">
        <v>381</v>
      </c>
      <c r="B251" s="93">
        <v>1651280207</v>
      </c>
      <c r="C251" s="97" t="s">
        <v>918</v>
      </c>
      <c r="D251" s="96" t="s">
        <v>12</v>
      </c>
      <c r="E251" s="92" t="s">
        <v>34</v>
      </c>
      <c r="F251" s="110" t="s">
        <v>586</v>
      </c>
      <c r="G251" s="87">
        <v>3000</v>
      </c>
      <c r="H251" s="105">
        <v>0</v>
      </c>
      <c r="I251" s="105">
        <v>3000</v>
      </c>
    </row>
    <row r="252" spans="1:9" s="100" customFormat="1" ht="75">
      <c r="A252" s="92" t="s">
        <v>384</v>
      </c>
      <c r="B252" s="93">
        <v>3253637220</v>
      </c>
      <c r="C252" s="97" t="s">
        <v>919</v>
      </c>
      <c r="D252" s="96" t="s">
        <v>12</v>
      </c>
      <c r="E252" s="92" t="s">
        <v>34</v>
      </c>
      <c r="F252" s="110" t="s">
        <v>587</v>
      </c>
      <c r="G252" s="87">
        <v>2000</v>
      </c>
      <c r="H252" s="105">
        <v>0</v>
      </c>
      <c r="I252" s="105">
        <v>2000</v>
      </c>
    </row>
    <row r="253" spans="1:9" s="100" customFormat="1" ht="75">
      <c r="A253" s="92" t="s">
        <v>25</v>
      </c>
      <c r="B253" s="93">
        <v>2341467000120</v>
      </c>
      <c r="C253" s="88" t="s">
        <v>1318</v>
      </c>
      <c r="D253" s="96" t="s">
        <v>12</v>
      </c>
      <c r="E253" s="92" t="s">
        <v>13</v>
      </c>
      <c r="F253" s="110" t="s">
        <v>588</v>
      </c>
      <c r="G253" s="87">
        <v>140000</v>
      </c>
      <c r="H253" s="105">
        <v>0</v>
      </c>
      <c r="I253" s="105">
        <v>73089.55</v>
      </c>
    </row>
    <row r="254" spans="1:9" s="100" customFormat="1" ht="60">
      <c r="A254" s="92" t="s">
        <v>59</v>
      </c>
      <c r="B254" s="93">
        <v>7637990000112</v>
      </c>
      <c r="C254" s="97" t="s">
        <v>920</v>
      </c>
      <c r="D254" s="96" t="s">
        <v>12</v>
      </c>
      <c r="E254" s="92" t="s">
        <v>34</v>
      </c>
      <c r="F254" s="110" t="s">
        <v>589</v>
      </c>
      <c r="G254" s="87">
        <v>18.440000000000001</v>
      </c>
      <c r="H254" s="105">
        <v>0</v>
      </c>
      <c r="I254" s="105">
        <v>18.440000000000001</v>
      </c>
    </row>
    <row r="255" spans="1:9" s="100" customFormat="1" ht="60">
      <c r="A255" s="92" t="s">
        <v>385</v>
      </c>
      <c r="B255" s="93">
        <v>12316919000178</v>
      </c>
      <c r="C255" s="97" t="s">
        <v>921</v>
      </c>
      <c r="D255" s="96" t="s">
        <v>12</v>
      </c>
      <c r="E255" s="92" t="s">
        <v>34</v>
      </c>
      <c r="F255" s="110" t="s">
        <v>590</v>
      </c>
      <c r="G255" s="87">
        <v>253.89</v>
      </c>
      <c r="H255" s="105">
        <v>0</v>
      </c>
      <c r="I255" s="105">
        <v>253.89</v>
      </c>
    </row>
    <row r="256" spans="1:9" s="100" customFormat="1" ht="75">
      <c r="A256" s="92" t="s">
        <v>386</v>
      </c>
      <c r="B256" s="93">
        <v>10855056000181</v>
      </c>
      <c r="C256" s="97" t="s">
        <v>922</v>
      </c>
      <c r="D256" s="96" t="s">
        <v>19</v>
      </c>
      <c r="E256" s="92" t="s">
        <v>21</v>
      </c>
      <c r="F256" s="110" t="s">
        <v>591</v>
      </c>
      <c r="G256" s="87">
        <v>739</v>
      </c>
      <c r="H256" s="105">
        <v>0</v>
      </c>
      <c r="I256" s="105">
        <v>0</v>
      </c>
    </row>
    <row r="257" spans="1:9" s="100" customFormat="1" ht="75">
      <c r="A257" s="92" t="s">
        <v>387</v>
      </c>
      <c r="B257" s="93">
        <v>48199956000190</v>
      </c>
      <c r="C257" s="97" t="s">
        <v>923</v>
      </c>
      <c r="D257" s="96" t="s">
        <v>19</v>
      </c>
      <c r="E257" s="92" t="s">
        <v>21</v>
      </c>
      <c r="F257" s="110" t="s">
        <v>592</v>
      </c>
      <c r="G257" s="87">
        <v>2035.1</v>
      </c>
      <c r="H257" s="105">
        <v>0</v>
      </c>
      <c r="I257" s="105">
        <v>0</v>
      </c>
    </row>
    <row r="258" spans="1:9" s="100" customFormat="1" ht="60">
      <c r="A258" s="92" t="s">
        <v>385</v>
      </c>
      <c r="B258" s="93">
        <v>12316919000178</v>
      </c>
      <c r="C258" s="97" t="s">
        <v>255</v>
      </c>
      <c r="D258" s="96" t="s">
        <v>12</v>
      </c>
      <c r="E258" s="92" t="s">
        <v>34</v>
      </c>
      <c r="F258" s="110" t="s">
        <v>593</v>
      </c>
      <c r="G258" s="87">
        <v>253.89</v>
      </c>
      <c r="H258" s="105">
        <v>0</v>
      </c>
      <c r="I258" s="105">
        <v>253.89</v>
      </c>
    </row>
    <row r="259" spans="1:9" s="100" customFormat="1" ht="75">
      <c r="A259" s="92" t="s">
        <v>388</v>
      </c>
      <c r="B259" s="93">
        <v>41046531000100</v>
      </c>
      <c r="C259" s="97" t="s">
        <v>924</v>
      </c>
      <c r="D259" s="96" t="s">
        <v>19</v>
      </c>
      <c r="E259" s="92" t="s">
        <v>21</v>
      </c>
      <c r="F259" s="110" t="s">
        <v>594</v>
      </c>
      <c r="G259" s="87">
        <v>350</v>
      </c>
      <c r="H259" s="105">
        <v>0</v>
      </c>
      <c r="I259" s="105">
        <v>0</v>
      </c>
    </row>
    <row r="260" spans="1:9" s="100" customFormat="1" ht="45">
      <c r="A260" s="92" t="s">
        <v>389</v>
      </c>
      <c r="B260" s="93">
        <v>45030413000157</v>
      </c>
      <c r="C260" s="97" t="s">
        <v>925</v>
      </c>
      <c r="D260" s="96" t="s">
        <v>19</v>
      </c>
      <c r="E260" s="92" t="s">
        <v>21</v>
      </c>
      <c r="F260" s="110" t="s">
        <v>595</v>
      </c>
      <c r="G260" s="87">
        <v>2760</v>
      </c>
      <c r="H260" s="105">
        <v>0</v>
      </c>
      <c r="I260" s="105">
        <v>0</v>
      </c>
    </row>
    <row r="261" spans="1:9" s="100" customFormat="1" ht="75">
      <c r="A261" s="92" t="s">
        <v>74</v>
      </c>
      <c r="B261" s="93">
        <v>18422603000147</v>
      </c>
      <c r="C261" s="88" t="s">
        <v>2350</v>
      </c>
      <c r="D261" s="96" t="s">
        <v>19</v>
      </c>
      <c r="E261" s="92" t="s">
        <v>21</v>
      </c>
      <c r="F261" s="110" t="s">
        <v>596</v>
      </c>
      <c r="G261" s="87">
        <v>598.96</v>
      </c>
      <c r="H261" s="105">
        <v>0</v>
      </c>
      <c r="I261" s="105">
        <v>0</v>
      </c>
    </row>
    <row r="262" spans="1:9" s="100" customFormat="1" ht="60">
      <c r="A262" s="92" t="s">
        <v>51</v>
      </c>
      <c r="B262" s="93">
        <v>71575952220</v>
      </c>
      <c r="C262" s="97" t="s">
        <v>926</v>
      </c>
      <c r="D262" s="96" t="s">
        <v>12</v>
      </c>
      <c r="E262" s="92" t="s">
        <v>34</v>
      </c>
      <c r="F262" s="110" t="s">
        <v>597</v>
      </c>
      <c r="G262" s="87">
        <v>8800</v>
      </c>
      <c r="H262" s="105">
        <v>0</v>
      </c>
      <c r="I262" s="105">
        <v>8800</v>
      </c>
    </row>
    <row r="263" spans="1:9" s="100" customFormat="1" ht="75">
      <c r="A263" s="92" t="s">
        <v>390</v>
      </c>
      <c r="B263" s="93">
        <v>40697371204</v>
      </c>
      <c r="C263" s="97" t="s">
        <v>927</v>
      </c>
      <c r="D263" s="96" t="s">
        <v>12</v>
      </c>
      <c r="E263" s="92" t="s">
        <v>34</v>
      </c>
      <c r="F263" s="110" t="s">
        <v>598</v>
      </c>
      <c r="G263" s="87">
        <v>2975.87</v>
      </c>
      <c r="H263" s="105">
        <v>0</v>
      </c>
      <c r="I263" s="105">
        <v>2975.87</v>
      </c>
    </row>
    <row r="264" spans="1:9" s="100" customFormat="1" ht="180">
      <c r="A264" s="92" t="s">
        <v>48</v>
      </c>
      <c r="B264" s="93" t="s">
        <v>49</v>
      </c>
      <c r="C264" s="97" t="s">
        <v>928</v>
      </c>
      <c r="D264" s="96" t="s">
        <v>12</v>
      </c>
      <c r="E264" s="92" t="s">
        <v>34</v>
      </c>
      <c r="F264" s="110" t="s">
        <v>599</v>
      </c>
      <c r="G264" s="87">
        <v>1836346.4300000004</v>
      </c>
      <c r="H264" s="105">
        <v>0</v>
      </c>
      <c r="I264" s="105">
        <v>1836346.4300000004</v>
      </c>
    </row>
    <row r="265" spans="1:9" s="100" customFormat="1" ht="90">
      <c r="A265" s="92" t="s">
        <v>391</v>
      </c>
      <c r="B265" s="93">
        <v>60555513000190</v>
      </c>
      <c r="C265" s="88" t="s">
        <v>1319</v>
      </c>
      <c r="D265" s="96" t="s">
        <v>12</v>
      </c>
      <c r="E265" s="92" t="s">
        <v>22</v>
      </c>
      <c r="F265" s="110" t="s">
        <v>600</v>
      </c>
      <c r="G265" s="87">
        <v>2878587.1</v>
      </c>
      <c r="H265" s="105">
        <v>0</v>
      </c>
      <c r="I265" s="105">
        <v>2348729.9</v>
      </c>
    </row>
    <row r="266" spans="1:9" s="100" customFormat="1" ht="90">
      <c r="A266" s="92" t="s">
        <v>30</v>
      </c>
      <c r="B266" s="93">
        <v>4407920000180</v>
      </c>
      <c r="C266" s="88" t="s">
        <v>1320</v>
      </c>
      <c r="D266" s="96" t="s">
        <v>12</v>
      </c>
      <c r="E266" s="92" t="s">
        <v>22</v>
      </c>
      <c r="F266" s="110" t="s">
        <v>601</v>
      </c>
      <c r="G266" s="87">
        <v>202136.7</v>
      </c>
      <c r="H266" s="105">
        <v>0</v>
      </c>
      <c r="I266" s="105">
        <v>0</v>
      </c>
    </row>
    <row r="267" spans="1:9" s="100" customFormat="1" ht="90">
      <c r="A267" s="92" t="s">
        <v>30</v>
      </c>
      <c r="B267" s="93">
        <v>4407920000180</v>
      </c>
      <c r="C267" s="88" t="s">
        <v>1320</v>
      </c>
      <c r="D267" s="96" t="s">
        <v>12</v>
      </c>
      <c r="E267" s="92" t="s">
        <v>22</v>
      </c>
      <c r="F267" s="110" t="s">
        <v>602</v>
      </c>
      <c r="G267" s="87">
        <v>106180</v>
      </c>
      <c r="H267" s="105">
        <v>0</v>
      </c>
      <c r="I267" s="105">
        <v>0</v>
      </c>
    </row>
    <row r="268" spans="1:9" s="100" customFormat="1" ht="75">
      <c r="A268" s="92" t="s">
        <v>48</v>
      </c>
      <c r="B268" s="93" t="s">
        <v>49</v>
      </c>
      <c r="C268" s="97" t="s">
        <v>929</v>
      </c>
      <c r="D268" s="96" t="s">
        <v>12</v>
      </c>
      <c r="E268" s="92" t="s">
        <v>34</v>
      </c>
      <c r="F268" s="110" t="s">
        <v>603</v>
      </c>
      <c r="G268" s="87">
        <v>26700</v>
      </c>
      <c r="H268" s="105">
        <v>0</v>
      </c>
      <c r="I268" s="105">
        <v>26700</v>
      </c>
    </row>
    <row r="269" spans="1:9" s="100" customFormat="1" ht="105">
      <c r="A269" s="92" t="s">
        <v>48</v>
      </c>
      <c r="B269" s="93" t="s">
        <v>49</v>
      </c>
      <c r="C269" s="97" t="s">
        <v>930</v>
      </c>
      <c r="D269" s="96" t="s">
        <v>12</v>
      </c>
      <c r="E269" s="92" t="s">
        <v>34</v>
      </c>
      <c r="F269" s="110" t="s">
        <v>604</v>
      </c>
      <c r="G269" s="87">
        <v>49999.99</v>
      </c>
      <c r="H269" s="105">
        <v>0</v>
      </c>
      <c r="I269" s="105">
        <v>49999.99</v>
      </c>
    </row>
    <row r="270" spans="1:9" s="100" customFormat="1" ht="75">
      <c r="A270" s="92" t="s">
        <v>48</v>
      </c>
      <c r="B270" s="93" t="s">
        <v>49</v>
      </c>
      <c r="C270" s="97" t="s">
        <v>931</v>
      </c>
      <c r="D270" s="96" t="s">
        <v>12</v>
      </c>
      <c r="E270" s="92" t="s">
        <v>34</v>
      </c>
      <c r="F270" s="110" t="s">
        <v>605</v>
      </c>
      <c r="G270" s="87">
        <v>52194.45</v>
      </c>
      <c r="H270" s="105">
        <v>0</v>
      </c>
      <c r="I270" s="105">
        <v>52194.45</v>
      </c>
    </row>
    <row r="271" spans="1:9" s="100" customFormat="1" ht="75">
      <c r="A271" s="92" t="s">
        <v>392</v>
      </c>
      <c r="B271" s="93">
        <v>10618016000116</v>
      </c>
      <c r="C271" s="88" t="s">
        <v>1321</v>
      </c>
      <c r="D271" s="96" t="s">
        <v>12</v>
      </c>
      <c r="E271" s="92" t="s">
        <v>22</v>
      </c>
      <c r="F271" s="110" t="s">
        <v>606</v>
      </c>
      <c r="G271" s="87">
        <v>880000</v>
      </c>
      <c r="H271" s="105">
        <v>0</v>
      </c>
      <c r="I271" s="105">
        <v>880000</v>
      </c>
    </row>
    <row r="272" spans="1:9" s="100" customFormat="1" ht="30">
      <c r="A272" s="92" t="s">
        <v>336</v>
      </c>
      <c r="B272" s="93">
        <v>4986163000146</v>
      </c>
      <c r="C272" s="97" t="s">
        <v>932</v>
      </c>
      <c r="D272" s="96" t="s">
        <v>12</v>
      </c>
      <c r="E272" s="92" t="s">
        <v>34</v>
      </c>
      <c r="F272" s="110" t="s">
        <v>607</v>
      </c>
      <c r="G272" s="87">
        <v>4586.2300000000005</v>
      </c>
      <c r="H272" s="105">
        <v>0</v>
      </c>
      <c r="I272" s="105">
        <v>4586.2300000000005</v>
      </c>
    </row>
    <row r="273" spans="1:9" s="100" customFormat="1" ht="45">
      <c r="A273" s="92" t="s">
        <v>336</v>
      </c>
      <c r="B273" s="93">
        <v>4986163000146</v>
      </c>
      <c r="C273" s="97" t="s">
        <v>933</v>
      </c>
      <c r="D273" s="96" t="s">
        <v>12</v>
      </c>
      <c r="E273" s="92" t="s">
        <v>34</v>
      </c>
      <c r="F273" s="110" t="s">
        <v>608</v>
      </c>
      <c r="G273" s="87">
        <v>2609.84</v>
      </c>
      <c r="H273" s="105">
        <v>0</v>
      </c>
      <c r="I273" s="105">
        <v>2609.84</v>
      </c>
    </row>
    <row r="274" spans="1:9" s="100" customFormat="1" ht="45">
      <c r="A274" s="92" t="s">
        <v>393</v>
      </c>
      <c r="B274" s="93">
        <v>63090740249</v>
      </c>
      <c r="C274" s="97" t="s">
        <v>934</v>
      </c>
      <c r="D274" s="96" t="s">
        <v>12</v>
      </c>
      <c r="E274" s="92" t="s">
        <v>34</v>
      </c>
      <c r="F274" s="110" t="s">
        <v>609</v>
      </c>
      <c r="G274" s="87">
        <v>1879.5</v>
      </c>
      <c r="H274" s="105">
        <v>0</v>
      </c>
      <c r="I274" s="105">
        <v>1879.5</v>
      </c>
    </row>
    <row r="275" spans="1:9" s="100" customFormat="1" ht="75">
      <c r="A275" s="92" t="s">
        <v>346</v>
      </c>
      <c r="B275" s="93">
        <v>2722522209</v>
      </c>
      <c r="C275" s="97" t="s">
        <v>935</v>
      </c>
      <c r="D275" s="96" t="s">
        <v>12</v>
      </c>
      <c r="E275" s="92" t="s">
        <v>34</v>
      </c>
      <c r="F275" s="110" t="s">
        <v>610</v>
      </c>
      <c r="G275" s="87">
        <v>1666.03</v>
      </c>
      <c r="H275" s="105">
        <v>0</v>
      </c>
      <c r="I275" s="105">
        <v>1666.03</v>
      </c>
    </row>
    <row r="276" spans="1:9" s="100" customFormat="1" ht="30">
      <c r="A276" s="92" t="s">
        <v>336</v>
      </c>
      <c r="B276" s="93">
        <v>4986163000146</v>
      </c>
      <c r="C276" s="97" t="s">
        <v>936</v>
      </c>
      <c r="D276" s="96" t="s">
        <v>12</v>
      </c>
      <c r="E276" s="92" t="s">
        <v>34</v>
      </c>
      <c r="F276" s="110" t="s">
        <v>611</v>
      </c>
      <c r="G276" s="87">
        <v>172175.09</v>
      </c>
      <c r="H276" s="105">
        <v>0</v>
      </c>
      <c r="I276" s="105">
        <v>172175.09</v>
      </c>
    </row>
    <row r="277" spans="1:9" s="100" customFormat="1" ht="75">
      <c r="A277" s="92" t="s">
        <v>93</v>
      </c>
      <c r="B277" s="93">
        <v>7273545000110</v>
      </c>
      <c r="C277" s="97" t="s">
        <v>937</v>
      </c>
      <c r="D277" s="96" t="s">
        <v>12</v>
      </c>
      <c r="E277" s="92" t="s">
        <v>34</v>
      </c>
      <c r="F277" s="110" t="s">
        <v>612</v>
      </c>
      <c r="G277" s="87">
        <v>8750</v>
      </c>
      <c r="H277" s="105">
        <v>0</v>
      </c>
      <c r="I277" s="105">
        <v>8750</v>
      </c>
    </row>
    <row r="278" spans="1:9" s="100" customFormat="1" ht="60">
      <c r="A278" s="92" t="s">
        <v>93</v>
      </c>
      <c r="B278" s="93">
        <v>7273545000110</v>
      </c>
      <c r="C278" s="97" t="s">
        <v>938</v>
      </c>
      <c r="D278" s="96" t="s">
        <v>12</v>
      </c>
      <c r="E278" s="92" t="s">
        <v>34</v>
      </c>
      <c r="F278" s="110" t="s">
        <v>613</v>
      </c>
      <c r="G278" s="87">
        <v>3100</v>
      </c>
      <c r="H278" s="105">
        <v>0</v>
      </c>
      <c r="I278" s="105">
        <v>3100</v>
      </c>
    </row>
    <row r="279" spans="1:9" s="100" customFormat="1" ht="75">
      <c r="A279" s="92" t="s">
        <v>93</v>
      </c>
      <c r="B279" s="93">
        <v>7273545000110</v>
      </c>
      <c r="C279" s="97" t="s">
        <v>939</v>
      </c>
      <c r="D279" s="96" t="s">
        <v>12</v>
      </c>
      <c r="E279" s="92" t="s">
        <v>34</v>
      </c>
      <c r="F279" s="110" t="s">
        <v>614</v>
      </c>
      <c r="G279" s="87">
        <v>8750</v>
      </c>
      <c r="H279" s="105">
        <v>0</v>
      </c>
      <c r="I279" s="105">
        <v>8750</v>
      </c>
    </row>
    <row r="280" spans="1:9" s="100" customFormat="1" ht="60">
      <c r="A280" s="92" t="s">
        <v>93</v>
      </c>
      <c r="B280" s="93">
        <v>7273545000110</v>
      </c>
      <c r="C280" s="97" t="s">
        <v>940</v>
      </c>
      <c r="D280" s="96" t="s">
        <v>12</v>
      </c>
      <c r="E280" s="92" t="s">
        <v>34</v>
      </c>
      <c r="F280" s="110" t="s">
        <v>615</v>
      </c>
      <c r="G280" s="87">
        <v>12050</v>
      </c>
      <c r="H280" s="105">
        <v>0</v>
      </c>
      <c r="I280" s="105">
        <v>12050</v>
      </c>
    </row>
    <row r="281" spans="1:9" s="100" customFormat="1" ht="60">
      <c r="A281" s="92" t="s">
        <v>59</v>
      </c>
      <c r="B281" s="93">
        <v>7637990000112</v>
      </c>
      <c r="C281" s="97" t="s">
        <v>941</v>
      </c>
      <c r="D281" s="96" t="s">
        <v>12</v>
      </c>
      <c r="E281" s="92" t="s">
        <v>34</v>
      </c>
      <c r="F281" s="110" t="s">
        <v>616</v>
      </c>
      <c r="G281" s="87">
        <v>251.72</v>
      </c>
      <c r="H281" s="105">
        <v>0</v>
      </c>
      <c r="I281" s="105">
        <v>251.72</v>
      </c>
    </row>
    <row r="282" spans="1:9" s="100" customFormat="1" ht="60">
      <c r="A282" s="92" t="s">
        <v>73</v>
      </c>
      <c r="B282" s="93">
        <v>3491063000186</v>
      </c>
      <c r="C282" s="97" t="s">
        <v>942</v>
      </c>
      <c r="D282" s="96" t="s">
        <v>12</v>
      </c>
      <c r="E282" s="92" t="s">
        <v>34</v>
      </c>
      <c r="F282" s="110" t="s">
        <v>617</v>
      </c>
      <c r="G282" s="87">
        <v>2452.3000000000002</v>
      </c>
      <c r="H282" s="105">
        <v>0</v>
      </c>
      <c r="I282" s="105">
        <v>2452.3000000000002</v>
      </c>
    </row>
    <row r="283" spans="1:9" s="100" customFormat="1" ht="60">
      <c r="A283" s="92" t="s">
        <v>394</v>
      </c>
      <c r="B283" s="93">
        <v>52272281249</v>
      </c>
      <c r="C283" s="97" t="s">
        <v>943</v>
      </c>
      <c r="D283" s="96" t="s">
        <v>12</v>
      </c>
      <c r="E283" s="92" t="s">
        <v>34</v>
      </c>
      <c r="F283" s="110" t="s">
        <v>618</v>
      </c>
      <c r="G283" s="87">
        <v>8000</v>
      </c>
      <c r="H283" s="105">
        <v>0</v>
      </c>
      <c r="I283" s="105">
        <v>8000</v>
      </c>
    </row>
    <row r="284" spans="1:9" s="100" customFormat="1" ht="60">
      <c r="A284" s="92" t="s">
        <v>394</v>
      </c>
      <c r="B284" s="93">
        <v>52272281249</v>
      </c>
      <c r="C284" s="97" t="s">
        <v>944</v>
      </c>
      <c r="D284" s="96" t="s">
        <v>12</v>
      </c>
      <c r="E284" s="92" t="s">
        <v>34</v>
      </c>
      <c r="F284" s="110" t="s">
        <v>619</v>
      </c>
      <c r="G284" s="87">
        <v>8000</v>
      </c>
      <c r="H284" s="105">
        <v>0</v>
      </c>
      <c r="I284" s="105">
        <v>8000</v>
      </c>
    </row>
    <row r="285" spans="1:9" s="100" customFormat="1" ht="60">
      <c r="A285" s="92" t="s">
        <v>385</v>
      </c>
      <c r="B285" s="93">
        <v>12316919000178</v>
      </c>
      <c r="C285" s="97" t="s">
        <v>945</v>
      </c>
      <c r="D285" s="96" t="s">
        <v>12</v>
      </c>
      <c r="E285" s="92" t="s">
        <v>34</v>
      </c>
      <c r="F285" s="110" t="s">
        <v>620</v>
      </c>
      <c r="G285" s="87">
        <v>242.15</v>
      </c>
      <c r="H285" s="105">
        <v>0</v>
      </c>
      <c r="I285" s="105">
        <v>0</v>
      </c>
    </row>
    <row r="286" spans="1:9" s="100" customFormat="1" ht="45">
      <c r="A286" s="92" t="s">
        <v>395</v>
      </c>
      <c r="B286" s="93" t="s">
        <v>335</v>
      </c>
      <c r="C286" s="97" t="s">
        <v>946</v>
      </c>
      <c r="D286" s="96" t="s">
        <v>12</v>
      </c>
      <c r="E286" s="92" t="s">
        <v>34</v>
      </c>
      <c r="F286" s="110" t="s">
        <v>621</v>
      </c>
      <c r="G286" s="87">
        <v>201185.4</v>
      </c>
      <c r="H286" s="105">
        <v>0</v>
      </c>
      <c r="I286" s="105">
        <v>201185.4</v>
      </c>
    </row>
    <row r="287" spans="1:9" s="100" customFormat="1" ht="45">
      <c r="A287" s="92" t="s">
        <v>395</v>
      </c>
      <c r="B287" s="93" t="s">
        <v>335</v>
      </c>
      <c r="C287" s="97" t="s">
        <v>947</v>
      </c>
      <c r="D287" s="96" t="s">
        <v>12</v>
      </c>
      <c r="E287" s="92" t="s">
        <v>34</v>
      </c>
      <c r="F287" s="110" t="s">
        <v>622</v>
      </c>
      <c r="G287" s="87">
        <v>315250.61</v>
      </c>
      <c r="H287" s="105">
        <v>0</v>
      </c>
      <c r="I287" s="105">
        <v>315250.61</v>
      </c>
    </row>
    <row r="288" spans="1:9" s="100" customFormat="1" ht="60">
      <c r="A288" s="92" t="s">
        <v>396</v>
      </c>
      <c r="B288" s="93">
        <v>8713403000190</v>
      </c>
      <c r="C288" s="88" t="s">
        <v>1322</v>
      </c>
      <c r="D288" s="96" t="s">
        <v>19</v>
      </c>
      <c r="E288" s="92" t="s">
        <v>21</v>
      </c>
      <c r="F288" s="110" t="s">
        <v>623</v>
      </c>
      <c r="G288" s="87">
        <v>144286.01</v>
      </c>
      <c r="H288" s="105">
        <v>0</v>
      </c>
      <c r="I288" s="105">
        <v>0</v>
      </c>
    </row>
    <row r="289" spans="1:9" s="100" customFormat="1" ht="75">
      <c r="A289" s="92" t="s">
        <v>397</v>
      </c>
      <c r="B289" s="93">
        <v>89812263420</v>
      </c>
      <c r="C289" s="97" t="s">
        <v>948</v>
      </c>
      <c r="D289" s="96" t="s">
        <v>12</v>
      </c>
      <c r="E289" s="92" t="s">
        <v>34</v>
      </c>
      <c r="F289" s="110" t="s">
        <v>624</v>
      </c>
      <c r="G289" s="87">
        <v>725.86</v>
      </c>
      <c r="H289" s="105">
        <v>0</v>
      </c>
      <c r="I289" s="105">
        <v>725.86</v>
      </c>
    </row>
    <row r="290" spans="1:9" s="100" customFormat="1" ht="75">
      <c r="A290" s="92" t="s">
        <v>52</v>
      </c>
      <c r="B290" s="93">
        <v>33574286287</v>
      </c>
      <c r="C290" s="97" t="s">
        <v>949</v>
      </c>
      <c r="D290" s="96" t="s">
        <v>12</v>
      </c>
      <c r="E290" s="92" t="s">
        <v>34</v>
      </c>
      <c r="F290" s="110" t="s">
        <v>625</v>
      </c>
      <c r="G290" s="87">
        <v>3667.37</v>
      </c>
      <c r="H290" s="105">
        <v>0</v>
      </c>
      <c r="I290" s="105">
        <v>3667.37</v>
      </c>
    </row>
    <row r="291" spans="1:9" s="100" customFormat="1" ht="90">
      <c r="A291" s="92" t="s">
        <v>52</v>
      </c>
      <c r="B291" s="93">
        <v>33574286287</v>
      </c>
      <c r="C291" s="97" t="s">
        <v>950</v>
      </c>
      <c r="D291" s="96" t="s">
        <v>12</v>
      </c>
      <c r="E291" s="92" t="s">
        <v>34</v>
      </c>
      <c r="F291" s="110" t="s">
        <v>626</v>
      </c>
      <c r="G291" s="87">
        <v>2933.9</v>
      </c>
      <c r="H291" s="105">
        <v>0</v>
      </c>
      <c r="I291" s="105">
        <v>2933.9</v>
      </c>
    </row>
    <row r="292" spans="1:9" s="100" customFormat="1" ht="90">
      <c r="A292" s="92" t="s">
        <v>52</v>
      </c>
      <c r="B292" s="93">
        <v>33574286287</v>
      </c>
      <c r="C292" s="97" t="s">
        <v>951</v>
      </c>
      <c r="D292" s="96" t="s">
        <v>12</v>
      </c>
      <c r="E292" s="92" t="s">
        <v>34</v>
      </c>
      <c r="F292" s="110" t="s">
        <v>627</v>
      </c>
      <c r="G292" s="87">
        <v>268.09000000000003</v>
      </c>
      <c r="H292" s="105">
        <v>0</v>
      </c>
      <c r="I292" s="105">
        <v>268.09000000000003</v>
      </c>
    </row>
    <row r="293" spans="1:9" s="100" customFormat="1" ht="90">
      <c r="A293" s="92" t="s">
        <v>52</v>
      </c>
      <c r="B293" s="93">
        <v>33574286287</v>
      </c>
      <c r="C293" s="97" t="s">
        <v>952</v>
      </c>
      <c r="D293" s="96" t="s">
        <v>12</v>
      </c>
      <c r="E293" s="92" t="s">
        <v>34</v>
      </c>
      <c r="F293" s="110" t="s">
        <v>628</v>
      </c>
      <c r="G293" s="87">
        <v>804.28</v>
      </c>
      <c r="H293" s="105">
        <v>0</v>
      </c>
      <c r="I293" s="105">
        <v>804.28</v>
      </c>
    </row>
    <row r="294" spans="1:9" s="100" customFormat="1" ht="60">
      <c r="A294" s="92" t="s">
        <v>398</v>
      </c>
      <c r="B294" s="93">
        <v>87519356272</v>
      </c>
      <c r="C294" s="97" t="s">
        <v>953</v>
      </c>
      <c r="D294" s="96" t="s">
        <v>12</v>
      </c>
      <c r="E294" s="92" t="s">
        <v>34</v>
      </c>
      <c r="F294" s="110" t="s">
        <v>629</v>
      </c>
      <c r="G294" s="87">
        <v>1600</v>
      </c>
      <c r="H294" s="105">
        <v>0</v>
      </c>
      <c r="I294" s="105">
        <v>1600</v>
      </c>
    </row>
    <row r="295" spans="1:9" s="100" customFormat="1" ht="45">
      <c r="A295" s="92" t="s">
        <v>399</v>
      </c>
      <c r="B295" s="93">
        <v>70622485172</v>
      </c>
      <c r="C295" s="97" t="s">
        <v>954</v>
      </c>
      <c r="D295" s="96" t="s">
        <v>12</v>
      </c>
      <c r="E295" s="92" t="s">
        <v>34</v>
      </c>
      <c r="F295" s="110" t="s">
        <v>630</v>
      </c>
      <c r="G295" s="87">
        <v>2653</v>
      </c>
      <c r="H295" s="105">
        <v>0</v>
      </c>
      <c r="I295" s="105">
        <v>2653</v>
      </c>
    </row>
    <row r="296" spans="1:9" s="100" customFormat="1" ht="75">
      <c r="A296" s="92" t="s">
        <v>400</v>
      </c>
      <c r="B296" s="93">
        <v>43854850204</v>
      </c>
      <c r="C296" s="97" t="s">
        <v>955</v>
      </c>
      <c r="D296" s="96" t="s">
        <v>12</v>
      </c>
      <c r="E296" s="92" t="s">
        <v>34</v>
      </c>
      <c r="F296" s="110" t="s">
        <v>631</v>
      </c>
      <c r="G296" s="87">
        <v>2380.7000000000003</v>
      </c>
      <c r="H296" s="105">
        <v>0</v>
      </c>
      <c r="I296" s="105">
        <v>2380.7000000000003</v>
      </c>
    </row>
    <row r="297" spans="1:9" s="100" customFormat="1" ht="60">
      <c r="A297" s="92" t="s">
        <v>401</v>
      </c>
      <c r="B297" s="93">
        <v>16107624287</v>
      </c>
      <c r="C297" s="97" t="s">
        <v>956</v>
      </c>
      <c r="D297" s="96" t="s">
        <v>12</v>
      </c>
      <c r="E297" s="92" t="s">
        <v>34</v>
      </c>
      <c r="F297" s="110" t="s">
        <v>632</v>
      </c>
      <c r="G297" s="87">
        <v>15750.4</v>
      </c>
      <c r="H297" s="105">
        <v>0</v>
      </c>
      <c r="I297" s="105">
        <v>15750.4</v>
      </c>
    </row>
    <row r="298" spans="1:9" s="100" customFormat="1" ht="60">
      <c r="A298" s="92" t="s">
        <v>402</v>
      </c>
      <c r="B298" s="93">
        <v>34477381204</v>
      </c>
      <c r="C298" s="97" t="s">
        <v>957</v>
      </c>
      <c r="D298" s="96" t="s">
        <v>12</v>
      </c>
      <c r="E298" s="92" t="s">
        <v>34</v>
      </c>
      <c r="F298" s="110" t="s">
        <v>633</v>
      </c>
      <c r="G298" s="87">
        <v>964.18</v>
      </c>
      <c r="H298" s="105">
        <v>0</v>
      </c>
      <c r="I298" s="105">
        <v>964.18</v>
      </c>
    </row>
    <row r="299" spans="1:9" s="100" customFormat="1" ht="60">
      <c r="A299" s="92" t="s">
        <v>403</v>
      </c>
      <c r="B299" s="93">
        <v>77849256204</v>
      </c>
      <c r="C299" s="97" t="s">
        <v>958</v>
      </c>
      <c r="D299" s="96" t="s">
        <v>12</v>
      </c>
      <c r="E299" s="92" t="s">
        <v>34</v>
      </c>
      <c r="F299" s="110" t="s">
        <v>634</v>
      </c>
      <c r="G299" s="87">
        <v>1156.94</v>
      </c>
      <c r="H299" s="105">
        <v>0</v>
      </c>
      <c r="I299" s="105">
        <v>1156.94</v>
      </c>
    </row>
    <row r="300" spans="1:9" s="100" customFormat="1" ht="60">
      <c r="A300" s="92" t="s">
        <v>404</v>
      </c>
      <c r="B300" s="93">
        <v>44473583287</v>
      </c>
      <c r="C300" s="97" t="s">
        <v>959</v>
      </c>
      <c r="D300" s="96" t="s">
        <v>12</v>
      </c>
      <c r="E300" s="92" t="s">
        <v>34</v>
      </c>
      <c r="F300" s="110" t="s">
        <v>635</v>
      </c>
      <c r="G300" s="87">
        <v>1446.27</v>
      </c>
      <c r="H300" s="105">
        <v>0</v>
      </c>
      <c r="I300" s="105">
        <v>1446.27</v>
      </c>
    </row>
    <row r="301" spans="1:9" s="100" customFormat="1" ht="60">
      <c r="A301" s="92" t="s">
        <v>405</v>
      </c>
      <c r="B301" s="93">
        <v>74092049234</v>
      </c>
      <c r="C301" s="97" t="s">
        <v>960</v>
      </c>
      <c r="D301" s="96" t="s">
        <v>12</v>
      </c>
      <c r="E301" s="92" t="s">
        <v>34</v>
      </c>
      <c r="F301" s="110" t="s">
        <v>636</v>
      </c>
      <c r="G301" s="87">
        <v>1735.41</v>
      </c>
      <c r="H301" s="105">
        <v>0</v>
      </c>
      <c r="I301" s="105">
        <v>1735.41</v>
      </c>
    </row>
    <row r="302" spans="1:9" s="100" customFormat="1" ht="75">
      <c r="A302" s="92" t="s">
        <v>52</v>
      </c>
      <c r="B302" s="93">
        <v>33574286287</v>
      </c>
      <c r="C302" s="97" t="s">
        <v>961</v>
      </c>
      <c r="D302" s="96" t="s">
        <v>12</v>
      </c>
      <c r="E302" s="92" t="s">
        <v>34</v>
      </c>
      <c r="F302" s="110" t="s">
        <v>637</v>
      </c>
      <c r="G302" s="87">
        <v>3470.9</v>
      </c>
      <c r="H302" s="105">
        <v>0</v>
      </c>
      <c r="I302" s="105">
        <v>3470.9</v>
      </c>
    </row>
    <row r="303" spans="1:9" s="100" customFormat="1" ht="60">
      <c r="A303" s="92" t="s">
        <v>406</v>
      </c>
      <c r="B303" s="93">
        <v>84262346234</v>
      </c>
      <c r="C303" s="97" t="s">
        <v>962</v>
      </c>
      <c r="D303" s="96" t="s">
        <v>12</v>
      </c>
      <c r="E303" s="92" t="s">
        <v>34</v>
      </c>
      <c r="F303" s="110" t="s">
        <v>638</v>
      </c>
      <c r="G303" s="87">
        <v>578.47</v>
      </c>
      <c r="H303" s="105">
        <v>0</v>
      </c>
      <c r="I303" s="105">
        <v>578.47</v>
      </c>
    </row>
    <row r="304" spans="1:9" s="100" customFormat="1" ht="105">
      <c r="A304" s="92" t="s">
        <v>407</v>
      </c>
      <c r="B304" s="93">
        <v>21600669000194</v>
      </c>
      <c r="C304" s="88" t="s">
        <v>2351</v>
      </c>
      <c r="D304" s="96" t="s">
        <v>19</v>
      </c>
      <c r="E304" s="92" t="s">
        <v>21</v>
      </c>
      <c r="F304" s="110" t="s">
        <v>639</v>
      </c>
      <c r="G304" s="87">
        <v>1400</v>
      </c>
      <c r="H304" s="105">
        <v>0</v>
      </c>
      <c r="I304" s="105">
        <v>0</v>
      </c>
    </row>
    <row r="305" spans="1:9" s="100" customFormat="1" ht="45">
      <c r="A305" s="92" t="s">
        <v>408</v>
      </c>
      <c r="B305" s="93">
        <v>87584220134</v>
      </c>
      <c r="C305" s="97" t="s">
        <v>963</v>
      </c>
      <c r="D305" s="96" t="s">
        <v>12</v>
      </c>
      <c r="E305" s="92" t="s">
        <v>34</v>
      </c>
      <c r="F305" s="110" t="s">
        <v>640</v>
      </c>
      <c r="G305" s="87">
        <v>8000</v>
      </c>
      <c r="H305" s="105">
        <v>0</v>
      </c>
      <c r="I305" s="105">
        <v>8000</v>
      </c>
    </row>
    <row r="306" spans="1:9" s="100" customFormat="1" ht="45">
      <c r="A306" s="92" t="s">
        <v>408</v>
      </c>
      <c r="B306" s="93">
        <v>87584220134</v>
      </c>
      <c r="C306" s="97" t="s">
        <v>963</v>
      </c>
      <c r="D306" s="96" t="s">
        <v>12</v>
      </c>
      <c r="E306" s="92" t="s">
        <v>34</v>
      </c>
      <c r="F306" s="110" t="s">
        <v>641</v>
      </c>
      <c r="G306" s="87">
        <v>8000</v>
      </c>
      <c r="H306" s="105">
        <v>0</v>
      </c>
      <c r="I306" s="105">
        <v>8000</v>
      </c>
    </row>
    <row r="307" spans="1:9" s="100" customFormat="1" ht="45">
      <c r="A307" s="92" t="s">
        <v>409</v>
      </c>
      <c r="B307" s="93">
        <v>96736305349</v>
      </c>
      <c r="C307" s="97" t="s">
        <v>964</v>
      </c>
      <c r="D307" s="96" t="s">
        <v>12</v>
      </c>
      <c r="E307" s="92" t="s">
        <v>34</v>
      </c>
      <c r="F307" s="110" t="s">
        <v>642</v>
      </c>
      <c r="G307" s="87">
        <v>2000</v>
      </c>
      <c r="H307" s="105">
        <v>0</v>
      </c>
      <c r="I307" s="105">
        <v>2000</v>
      </c>
    </row>
    <row r="308" spans="1:9" s="100" customFormat="1" ht="60">
      <c r="A308" s="92" t="s">
        <v>409</v>
      </c>
      <c r="B308" s="93">
        <v>96736305349</v>
      </c>
      <c r="C308" s="97" t="s">
        <v>965</v>
      </c>
      <c r="D308" s="96" t="s">
        <v>12</v>
      </c>
      <c r="E308" s="92" t="s">
        <v>34</v>
      </c>
      <c r="F308" s="110" t="s">
        <v>643</v>
      </c>
      <c r="G308" s="87">
        <v>2000</v>
      </c>
      <c r="H308" s="105">
        <v>0</v>
      </c>
      <c r="I308" s="105">
        <v>2000</v>
      </c>
    </row>
    <row r="309" spans="1:9" s="100" customFormat="1" ht="60">
      <c r="A309" s="92" t="s">
        <v>410</v>
      </c>
      <c r="B309" s="93">
        <v>375937064</v>
      </c>
      <c r="C309" s="97" t="s">
        <v>966</v>
      </c>
      <c r="D309" s="96" t="s">
        <v>12</v>
      </c>
      <c r="E309" s="92" t="s">
        <v>34</v>
      </c>
      <c r="F309" s="113" t="s">
        <v>644</v>
      </c>
      <c r="G309" s="87">
        <v>8800</v>
      </c>
      <c r="H309" s="105">
        <v>0</v>
      </c>
      <c r="I309" s="105">
        <v>8800</v>
      </c>
    </row>
    <row r="310" spans="1:9" s="100" customFormat="1" ht="45">
      <c r="A310" s="92" t="s">
        <v>410</v>
      </c>
      <c r="B310" s="93">
        <v>375937064</v>
      </c>
      <c r="C310" s="97" t="s">
        <v>1085</v>
      </c>
      <c r="D310" s="96" t="s">
        <v>12</v>
      </c>
      <c r="E310" s="92" t="s">
        <v>34</v>
      </c>
      <c r="F310" s="110" t="s">
        <v>645</v>
      </c>
      <c r="G310" s="87">
        <v>8800</v>
      </c>
      <c r="H310" s="105">
        <v>0</v>
      </c>
      <c r="I310" s="105">
        <v>8800</v>
      </c>
    </row>
    <row r="311" spans="1:9" s="100" customFormat="1" ht="60">
      <c r="A311" s="92" t="s">
        <v>411</v>
      </c>
      <c r="B311" s="93">
        <v>91499127200</v>
      </c>
      <c r="C311" s="97" t="s">
        <v>967</v>
      </c>
      <c r="D311" s="96" t="s">
        <v>12</v>
      </c>
      <c r="E311" s="92" t="s">
        <v>34</v>
      </c>
      <c r="F311" s="110" t="s">
        <v>646</v>
      </c>
      <c r="G311" s="87">
        <v>6000</v>
      </c>
      <c r="H311" s="105">
        <v>0</v>
      </c>
      <c r="I311" s="105">
        <v>6000</v>
      </c>
    </row>
    <row r="312" spans="1:9" s="100" customFormat="1" ht="60">
      <c r="A312" s="92" t="s">
        <v>411</v>
      </c>
      <c r="B312" s="93">
        <v>91499127200</v>
      </c>
      <c r="C312" s="97" t="s">
        <v>967</v>
      </c>
      <c r="D312" s="96" t="s">
        <v>12</v>
      </c>
      <c r="E312" s="92" t="s">
        <v>34</v>
      </c>
      <c r="F312" s="110" t="s">
        <v>647</v>
      </c>
      <c r="G312" s="87">
        <v>2000</v>
      </c>
      <c r="H312" s="105">
        <v>0</v>
      </c>
      <c r="I312" s="105">
        <v>2000</v>
      </c>
    </row>
    <row r="313" spans="1:9" s="100" customFormat="1" ht="75">
      <c r="A313" s="92" t="s">
        <v>70</v>
      </c>
      <c r="B313" s="93">
        <v>34267336253</v>
      </c>
      <c r="C313" s="97" t="s">
        <v>968</v>
      </c>
      <c r="D313" s="96" t="s">
        <v>12</v>
      </c>
      <c r="E313" s="92" t="s">
        <v>34</v>
      </c>
      <c r="F313" s="110" t="s">
        <v>648</v>
      </c>
      <c r="G313" s="87">
        <v>2603.11</v>
      </c>
      <c r="H313" s="105">
        <v>0</v>
      </c>
      <c r="I313" s="105">
        <v>2603.11</v>
      </c>
    </row>
    <row r="314" spans="1:9" s="100" customFormat="1" ht="105">
      <c r="A314" s="92" t="s">
        <v>412</v>
      </c>
      <c r="B314" s="93">
        <v>7244008000223</v>
      </c>
      <c r="C314" s="88" t="s">
        <v>1323</v>
      </c>
      <c r="D314" s="96" t="s">
        <v>12</v>
      </c>
      <c r="E314" s="92" t="s">
        <v>22</v>
      </c>
      <c r="F314" s="110" t="s">
        <v>649</v>
      </c>
      <c r="G314" s="87">
        <v>103800</v>
      </c>
      <c r="H314" s="105">
        <v>18000</v>
      </c>
      <c r="I314" s="105">
        <v>31800</v>
      </c>
    </row>
    <row r="315" spans="1:9" s="100" customFormat="1" ht="45">
      <c r="A315" s="92" t="s">
        <v>413</v>
      </c>
      <c r="B315" s="93">
        <v>40432544000147</v>
      </c>
      <c r="C315" s="97" t="s">
        <v>969</v>
      </c>
      <c r="D315" s="96" t="s">
        <v>12</v>
      </c>
      <c r="E315" s="92" t="s">
        <v>34</v>
      </c>
      <c r="F315" s="110" t="s">
        <v>650</v>
      </c>
      <c r="G315" s="87">
        <v>38.369999999999997</v>
      </c>
      <c r="H315" s="105">
        <v>0</v>
      </c>
      <c r="I315" s="105">
        <v>38.369999999999997</v>
      </c>
    </row>
    <row r="316" spans="1:9" s="100" customFormat="1" ht="75">
      <c r="A316" s="92" t="s">
        <v>74</v>
      </c>
      <c r="B316" s="93">
        <v>18422603000147</v>
      </c>
      <c r="C316" s="88" t="s">
        <v>1324</v>
      </c>
      <c r="D316" s="96" t="s">
        <v>19</v>
      </c>
      <c r="E316" s="92" t="s">
        <v>21</v>
      </c>
      <c r="F316" s="110" t="s">
        <v>651</v>
      </c>
      <c r="G316" s="87">
        <v>62000</v>
      </c>
      <c r="H316" s="105">
        <v>0</v>
      </c>
      <c r="I316" s="105">
        <v>0</v>
      </c>
    </row>
    <row r="317" spans="1:9" s="100" customFormat="1" ht="75">
      <c r="A317" s="92" t="s">
        <v>414</v>
      </c>
      <c r="B317" s="93">
        <v>5778325000547</v>
      </c>
      <c r="C317" s="88" t="s">
        <v>1325</v>
      </c>
      <c r="D317" s="96" t="s">
        <v>19</v>
      </c>
      <c r="E317" s="92" t="s">
        <v>21</v>
      </c>
      <c r="F317" s="110" t="s">
        <v>652</v>
      </c>
      <c r="G317" s="87">
        <v>767000</v>
      </c>
      <c r="H317" s="105">
        <v>0</v>
      </c>
      <c r="I317" s="105">
        <v>767000</v>
      </c>
    </row>
    <row r="318" spans="1:9" s="100" customFormat="1" ht="75">
      <c r="A318" s="92" t="s">
        <v>415</v>
      </c>
      <c r="B318" s="93">
        <v>30647055000159</v>
      </c>
      <c r="C318" s="88" t="s">
        <v>1326</v>
      </c>
      <c r="D318" s="96" t="s">
        <v>19</v>
      </c>
      <c r="E318" s="92" t="s">
        <v>21</v>
      </c>
      <c r="F318" s="110" t="s">
        <v>653</v>
      </c>
      <c r="G318" s="87">
        <v>160834.11000000002</v>
      </c>
      <c r="H318" s="105">
        <v>0</v>
      </c>
      <c r="I318" s="105">
        <v>0</v>
      </c>
    </row>
    <row r="319" spans="1:9" s="100" customFormat="1" ht="60">
      <c r="A319" s="92" t="s">
        <v>352</v>
      </c>
      <c r="B319" s="93">
        <v>265674743</v>
      </c>
      <c r="C319" s="97" t="s">
        <v>970</v>
      </c>
      <c r="D319" s="96" t="s">
        <v>12</v>
      </c>
      <c r="E319" s="92" t="s">
        <v>34</v>
      </c>
      <c r="F319" s="110" t="s">
        <v>654</v>
      </c>
      <c r="G319" s="87">
        <v>867.72</v>
      </c>
      <c r="H319" s="105">
        <v>0</v>
      </c>
      <c r="I319" s="105">
        <v>867.72</v>
      </c>
    </row>
    <row r="320" spans="1:9" s="100" customFormat="1" ht="60">
      <c r="A320" s="92" t="s">
        <v>62</v>
      </c>
      <c r="B320" s="93">
        <v>47439394291</v>
      </c>
      <c r="C320" s="97" t="s">
        <v>970</v>
      </c>
      <c r="D320" s="96" t="s">
        <v>12</v>
      </c>
      <c r="E320" s="92" t="s">
        <v>34</v>
      </c>
      <c r="F320" s="110" t="s">
        <v>655</v>
      </c>
      <c r="G320" s="87">
        <v>867.72</v>
      </c>
      <c r="H320" s="105">
        <v>0</v>
      </c>
      <c r="I320" s="105">
        <v>867.72</v>
      </c>
    </row>
    <row r="321" spans="1:9" s="100" customFormat="1" ht="60">
      <c r="A321" s="92" t="s">
        <v>65</v>
      </c>
      <c r="B321" s="93">
        <v>34606483253</v>
      </c>
      <c r="C321" s="97" t="s">
        <v>970</v>
      </c>
      <c r="D321" s="96" t="s">
        <v>12</v>
      </c>
      <c r="E321" s="92" t="s">
        <v>34</v>
      </c>
      <c r="F321" s="110" t="s">
        <v>656</v>
      </c>
      <c r="G321" s="87">
        <v>867.7</v>
      </c>
      <c r="H321" s="105">
        <v>0</v>
      </c>
      <c r="I321" s="105">
        <v>867.7</v>
      </c>
    </row>
    <row r="322" spans="1:9" s="100" customFormat="1" ht="75">
      <c r="A322" s="92" t="s">
        <v>416</v>
      </c>
      <c r="B322" s="93">
        <v>12891300000197</v>
      </c>
      <c r="C322" s="88" t="s">
        <v>1327</v>
      </c>
      <c r="D322" s="96" t="s">
        <v>19</v>
      </c>
      <c r="E322" s="92" t="s">
        <v>21</v>
      </c>
      <c r="F322" s="110" t="s">
        <v>657</v>
      </c>
      <c r="G322" s="87">
        <v>24620.82</v>
      </c>
      <c r="H322" s="105">
        <v>9813.23</v>
      </c>
      <c r="I322" s="105">
        <v>24620.82</v>
      </c>
    </row>
    <row r="323" spans="1:9" s="100" customFormat="1" ht="75">
      <c r="A323" s="92" t="s">
        <v>417</v>
      </c>
      <c r="B323" s="93">
        <v>3546050541</v>
      </c>
      <c r="C323" s="97" t="s">
        <v>971</v>
      </c>
      <c r="D323" s="96" t="s">
        <v>12</v>
      </c>
      <c r="E323" s="92" t="s">
        <v>34</v>
      </c>
      <c r="F323" s="110" t="s">
        <v>658</v>
      </c>
      <c r="G323" s="87">
        <v>5000</v>
      </c>
      <c r="H323" s="105">
        <v>0</v>
      </c>
      <c r="I323" s="105">
        <v>5000</v>
      </c>
    </row>
    <row r="324" spans="1:9" s="100" customFormat="1" ht="75">
      <c r="A324" s="92" t="s">
        <v>417</v>
      </c>
      <c r="B324" s="93">
        <v>3546050541</v>
      </c>
      <c r="C324" s="97" t="s">
        <v>971</v>
      </c>
      <c r="D324" s="96" t="s">
        <v>12</v>
      </c>
      <c r="E324" s="92" t="s">
        <v>34</v>
      </c>
      <c r="F324" s="110" t="s">
        <v>659</v>
      </c>
      <c r="G324" s="87">
        <v>5000</v>
      </c>
      <c r="H324" s="105">
        <v>0</v>
      </c>
      <c r="I324" s="105">
        <v>5000</v>
      </c>
    </row>
    <row r="325" spans="1:9" s="100" customFormat="1" ht="60">
      <c r="A325" s="92" t="s">
        <v>418</v>
      </c>
      <c r="B325" s="93">
        <v>608608203</v>
      </c>
      <c r="C325" s="97" t="s">
        <v>972</v>
      </c>
      <c r="D325" s="96" t="s">
        <v>12</v>
      </c>
      <c r="E325" s="92" t="s">
        <v>34</v>
      </c>
      <c r="F325" s="110" t="s">
        <v>660</v>
      </c>
      <c r="G325" s="87">
        <v>8800</v>
      </c>
      <c r="H325" s="105">
        <v>0</v>
      </c>
      <c r="I325" s="105">
        <v>8800</v>
      </c>
    </row>
    <row r="326" spans="1:9" s="100" customFormat="1" ht="60">
      <c r="A326" s="92" t="s">
        <v>418</v>
      </c>
      <c r="B326" s="93">
        <v>608608203</v>
      </c>
      <c r="C326" s="97" t="s">
        <v>972</v>
      </c>
      <c r="D326" s="96" t="s">
        <v>12</v>
      </c>
      <c r="E326" s="92" t="s">
        <v>34</v>
      </c>
      <c r="F326" s="110" t="s">
        <v>661</v>
      </c>
      <c r="G326" s="87">
        <v>8800</v>
      </c>
      <c r="H326" s="105">
        <v>0</v>
      </c>
      <c r="I326" s="105">
        <v>8800</v>
      </c>
    </row>
    <row r="327" spans="1:9" s="100" customFormat="1" ht="60">
      <c r="A327" s="92" t="s">
        <v>419</v>
      </c>
      <c r="B327" s="93">
        <v>5226378416</v>
      </c>
      <c r="C327" s="97" t="s">
        <v>973</v>
      </c>
      <c r="D327" s="96" t="s">
        <v>12</v>
      </c>
      <c r="E327" s="92" t="s">
        <v>34</v>
      </c>
      <c r="F327" s="110" t="s">
        <v>662</v>
      </c>
      <c r="G327" s="87">
        <v>444</v>
      </c>
      <c r="H327" s="105">
        <v>0</v>
      </c>
      <c r="I327" s="105">
        <v>444</v>
      </c>
    </row>
    <row r="328" spans="1:9" s="100" customFormat="1" ht="45">
      <c r="A328" s="92" t="s">
        <v>48</v>
      </c>
      <c r="B328" s="93" t="s">
        <v>49</v>
      </c>
      <c r="C328" s="97" t="s">
        <v>974</v>
      </c>
      <c r="D328" s="96" t="s">
        <v>12</v>
      </c>
      <c r="E328" s="92" t="s">
        <v>34</v>
      </c>
      <c r="F328" s="110" t="s">
        <v>663</v>
      </c>
      <c r="G328" s="87">
        <v>1446.17</v>
      </c>
      <c r="H328" s="105">
        <v>0</v>
      </c>
      <c r="I328" s="105">
        <v>1446.17</v>
      </c>
    </row>
    <row r="329" spans="1:9" s="100" customFormat="1" ht="45">
      <c r="A329" s="92" t="s">
        <v>48</v>
      </c>
      <c r="B329" s="93" t="s">
        <v>49</v>
      </c>
      <c r="C329" s="97" t="s">
        <v>974</v>
      </c>
      <c r="D329" s="96" t="s">
        <v>12</v>
      </c>
      <c r="E329" s="92" t="s">
        <v>34</v>
      </c>
      <c r="F329" s="110" t="s">
        <v>664</v>
      </c>
      <c r="G329" s="87">
        <v>1446.17</v>
      </c>
      <c r="H329" s="105">
        <v>0</v>
      </c>
      <c r="I329" s="105">
        <v>1446.17</v>
      </c>
    </row>
    <row r="330" spans="1:9" s="100" customFormat="1" ht="60">
      <c r="A330" s="92" t="s">
        <v>420</v>
      </c>
      <c r="B330" s="93">
        <v>23863463000182</v>
      </c>
      <c r="C330" s="97" t="s">
        <v>975</v>
      </c>
      <c r="D330" s="96" t="s">
        <v>19</v>
      </c>
      <c r="E330" s="92" t="s">
        <v>22</v>
      </c>
      <c r="F330" s="110" t="s">
        <v>665</v>
      </c>
      <c r="G330" s="87">
        <v>3312</v>
      </c>
      <c r="H330" s="105">
        <v>0</v>
      </c>
      <c r="I330" s="105">
        <v>3312</v>
      </c>
    </row>
    <row r="331" spans="1:9" s="100" customFormat="1" ht="45">
      <c r="A331" s="92" t="s">
        <v>421</v>
      </c>
      <c r="B331" s="93">
        <v>18125970000189</v>
      </c>
      <c r="C331" s="97" t="s">
        <v>976</v>
      </c>
      <c r="D331" s="96" t="s">
        <v>19</v>
      </c>
      <c r="E331" s="92" t="s">
        <v>22</v>
      </c>
      <c r="F331" s="110" t="s">
        <v>666</v>
      </c>
      <c r="G331" s="87">
        <v>900</v>
      </c>
      <c r="H331" s="105">
        <v>900</v>
      </c>
      <c r="I331" s="105">
        <v>900</v>
      </c>
    </row>
    <row r="332" spans="1:9" s="100" customFormat="1" ht="75">
      <c r="A332" s="92" t="s">
        <v>416</v>
      </c>
      <c r="B332" s="93">
        <v>12891300000197</v>
      </c>
      <c r="C332" s="88" t="s">
        <v>1328</v>
      </c>
      <c r="D332" s="96" t="s">
        <v>19</v>
      </c>
      <c r="E332" s="92" t="s">
        <v>21</v>
      </c>
      <c r="F332" s="110" t="s">
        <v>667</v>
      </c>
      <c r="G332" s="87">
        <v>449497.77</v>
      </c>
      <c r="H332" s="105">
        <v>144382.53</v>
      </c>
      <c r="I332" s="105">
        <v>449497.77</v>
      </c>
    </row>
    <row r="333" spans="1:9" s="100" customFormat="1" ht="60">
      <c r="A333" s="92" t="s">
        <v>422</v>
      </c>
      <c r="B333" s="93">
        <v>47764287253</v>
      </c>
      <c r="C333" s="97" t="s">
        <v>977</v>
      </c>
      <c r="D333" s="96" t="s">
        <v>12</v>
      </c>
      <c r="E333" s="92" t="s">
        <v>34</v>
      </c>
      <c r="F333" s="110" t="s">
        <v>668</v>
      </c>
      <c r="G333" s="87">
        <v>4000</v>
      </c>
      <c r="H333" s="105">
        <v>0</v>
      </c>
      <c r="I333" s="105">
        <v>4000</v>
      </c>
    </row>
    <row r="334" spans="1:9" s="100" customFormat="1" ht="75">
      <c r="A334" s="92" t="s">
        <v>38</v>
      </c>
      <c r="B334" s="93">
        <v>27985750000116</v>
      </c>
      <c r="C334" s="97" t="s">
        <v>978</v>
      </c>
      <c r="D334" s="96" t="s">
        <v>19</v>
      </c>
      <c r="E334" s="92" t="s">
        <v>21</v>
      </c>
      <c r="F334" s="110" t="s">
        <v>669</v>
      </c>
      <c r="G334" s="87">
        <v>900</v>
      </c>
      <c r="H334" s="105">
        <v>900</v>
      </c>
      <c r="I334" s="105">
        <v>900</v>
      </c>
    </row>
    <row r="335" spans="1:9" s="100" customFormat="1" ht="75">
      <c r="A335" s="92" t="s">
        <v>423</v>
      </c>
      <c r="B335" s="93">
        <v>2153007429</v>
      </c>
      <c r="C335" s="97" t="s">
        <v>979</v>
      </c>
      <c r="D335" s="96" t="s">
        <v>12</v>
      </c>
      <c r="E335" s="92" t="s">
        <v>34</v>
      </c>
      <c r="F335" s="110" t="s">
        <v>670</v>
      </c>
      <c r="G335" s="87">
        <v>1449.57</v>
      </c>
      <c r="H335" s="105">
        <v>0</v>
      </c>
      <c r="I335" s="105">
        <v>1449.57</v>
      </c>
    </row>
    <row r="336" spans="1:9" s="100" customFormat="1" ht="60">
      <c r="A336" s="92" t="s">
        <v>424</v>
      </c>
      <c r="B336" s="93">
        <v>4423858207</v>
      </c>
      <c r="C336" s="97" t="s">
        <v>980</v>
      </c>
      <c r="D336" s="96" t="s">
        <v>12</v>
      </c>
      <c r="E336" s="92" t="s">
        <v>34</v>
      </c>
      <c r="F336" s="110" t="s">
        <v>671</v>
      </c>
      <c r="G336" s="87">
        <v>1680</v>
      </c>
      <c r="H336" s="105">
        <v>-61</v>
      </c>
      <c r="I336" s="105">
        <v>1619</v>
      </c>
    </row>
    <row r="337" spans="1:9" s="100" customFormat="1" ht="75">
      <c r="A337" s="92" t="s">
        <v>38</v>
      </c>
      <c r="B337" s="93">
        <v>27985750000116</v>
      </c>
      <c r="C337" s="97" t="s">
        <v>981</v>
      </c>
      <c r="D337" s="96" t="s">
        <v>19</v>
      </c>
      <c r="E337" s="92" t="s">
        <v>21</v>
      </c>
      <c r="F337" s="110" t="s">
        <v>672</v>
      </c>
      <c r="G337" s="87">
        <v>1500</v>
      </c>
      <c r="H337" s="105">
        <v>0</v>
      </c>
      <c r="I337" s="105">
        <v>0</v>
      </c>
    </row>
    <row r="338" spans="1:9" s="100" customFormat="1" ht="60">
      <c r="A338" s="92" t="s">
        <v>93</v>
      </c>
      <c r="B338" s="93">
        <v>7273545000110</v>
      </c>
      <c r="C338" s="97" t="s">
        <v>982</v>
      </c>
      <c r="D338" s="96" t="s">
        <v>12</v>
      </c>
      <c r="E338" s="92" t="s">
        <v>34</v>
      </c>
      <c r="F338" s="110" t="s">
        <v>673</v>
      </c>
      <c r="G338" s="87">
        <v>5800</v>
      </c>
      <c r="H338" s="105">
        <v>0</v>
      </c>
      <c r="I338" s="105">
        <v>5800</v>
      </c>
    </row>
    <row r="339" spans="1:9" s="100" customFormat="1" ht="60">
      <c r="A339" s="92" t="s">
        <v>336</v>
      </c>
      <c r="B339" s="93">
        <v>4986163000146</v>
      </c>
      <c r="C339" s="97" t="s">
        <v>983</v>
      </c>
      <c r="D339" s="96" t="s">
        <v>12</v>
      </c>
      <c r="E339" s="92" t="s">
        <v>34</v>
      </c>
      <c r="F339" s="110" t="s">
        <v>674</v>
      </c>
      <c r="G339" s="87">
        <v>2235.88</v>
      </c>
      <c r="H339" s="105">
        <v>0</v>
      </c>
      <c r="I339" s="105">
        <v>2235.88</v>
      </c>
    </row>
    <row r="340" spans="1:9" s="100" customFormat="1" ht="60">
      <c r="A340" s="92" t="s">
        <v>336</v>
      </c>
      <c r="B340" s="93">
        <v>4986163000146</v>
      </c>
      <c r="C340" s="97" t="s">
        <v>984</v>
      </c>
      <c r="D340" s="96" t="s">
        <v>12</v>
      </c>
      <c r="E340" s="92" t="s">
        <v>34</v>
      </c>
      <c r="F340" s="110" t="s">
        <v>675</v>
      </c>
      <c r="G340" s="87">
        <v>295.20999999999998</v>
      </c>
      <c r="H340" s="105">
        <v>0</v>
      </c>
      <c r="I340" s="105">
        <v>295.20999999999998</v>
      </c>
    </row>
    <row r="341" spans="1:9" s="100" customFormat="1" ht="60">
      <c r="A341" s="92" t="s">
        <v>336</v>
      </c>
      <c r="B341" s="93">
        <v>4986163000146</v>
      </c>
      <c r="C341" s="97" t="s">
        <v>985</v>
      </c>
      <c r="D341" s="96" t="s">
        <v>12</v>
      </c>
      <c r="E341" s="92" t="s">
        <v>34</v>
      </c>
      <c r="F341" s="110" t="s">
        <v>676</v>
      </c>
      <c r="G341" s="87">
        <v>683327.7</v>
      </c>
      <c r="H341" s="105">
        <v>0</v>
      </c>
      <c r="I341" s="105">
        <v>683327.7</v>
      </c>
    </row>
    <row r="342" spans="1:9" s="100" customFormat="1" ht="60">
      <c r="A342" s="92" t="s">
        <v>336</v>
      </c>
      <c r="B342" s="93">
        <v>4986163000146</v>
      </c>
      <c r="C342" s="97" t="s">
        <v>986</v>
      </c>
      <c r="D342" s="96" t="s">
        <v>12</v>
      </c>
      <c r="E342" s="92" t="s">
        <v>34</v>
      </c>
      <c r="F342" s="110" t="s">
        <v>677</v>
      </c>
      <c r="G342" s="87">
        <v>348681.9</v>
      </c>
      <c r="H342" s="105">
        <v>0</v>
      </c>
      <c r="I342" s="105">
        <v>348681.9</v>
      </c>
    </row>
    <row r="343" spans="1:9" s="100" customFormat="1" ht="90">
      <c r="A343" s="92" t="s">
        <v>425</v>
      </c>
      <c r="B343" s="93">
        <v>8726128000149</v>
      </c>
      <c r="C343" s="88" t="s">
        <v>1329</v>
      </c>
      <c r="D343" s="96" t="s">
        <v>12</v>
      </c>
      <c r="E343" s="92" t="s">
        <v>13</v>
      </c>
      <c r="F343" s="110" t="s">
        <v>678</v>
      </c>
      <c r="G343" s="87">
        <v>313200</v>
      </c>
      <c r="H343" s="105">
        <v>34800</v>
      </c>
      <c r="I343" s="105">
        <v>34800</v>
      </c>
    </row>
    <row r="344" spans="1:9" s="100" customFormat="1" ht="45">
      <c r="A344" s="92" t="s">
        <v>426</v>
      </c>
      <c r="B344" s="93">
        <v>14630251000164</v>
      </c>
      <c r="C344" s="97" t="s">
        <v>987</v>
      </c>
      <c r="D344" s="96" t="s">
        <v>12</v>
      </c>
      <c r="E344" s="92" t="s">
        <v>13</v>
      </c>
      <c r="F344" s="110" t="s">
        <v>679</v>
      </c>
      <c r="G344" s="87">
        <v>4342</v>
      </c>
      <c r="H344" s="105">
        <v>4342</v>
      </c>
      <c r="I344" s="105">
        <v>4342</v>
      </c>
    </row>
    <row r="345" spans="1:9" s="100" customFormat="1" ht="90">
      <c r="A345" s="92" t="s">
        <v>69</v>
      </c>
      <c r="B345" s="93">
        <v>5340639000130</v>
      </c>
      <c r="C345" s="88" t="s">
        <v>1330</v>
      </c>
      <c r="D345" s="96" t="s">
        <v>19</v>
      </c>
      <c r="E345" s="92" t="s">
        <v>21</v>
      </c>
      <c r="F345" s="110" t="s">
        <v>680</v>
      </c>
      <c r="G345" s="87">
        <v>67329.8</v>
      </c>
      <c r="H345" s="105">
        <v>0</v>
      </c>
      <c r="I345" s="105">
        <v>0</v>
      </c>
    </row>
    <row r="346" spans="1:9" s="100" customFormat="1" ht="90">
      <c r="A346" s="92" t="s">
        <v>69</v>
      </c>
      <c r="B346" s="93">
        <v>5340639000130</v>
      </c>
      <c r="C346" s="88" t="s">
        <v>1331</v>
      </c>
      <c r="D346" s="96" t="s">
        <v>19</v>
      </c>
      <c r="E346" s="92" t="s">
        <v>21</v>
      </c>
      <c r="F346" s="110" t="s">
        <v>681</v>
      </c>
      <c r="G346" s="87">
        <v>186219</v>
      </c>
      <c r="H346" s="105">
        <v>0</v>
      </c>
      <c r="I346" s="105">
        <v>0</v>
      </c>
    </row>
    <row r="347" spans="1:9" s="100" customFormat="1" ht="60">
      <c r="A347" s="92" t="s">
        <v>38</v>
      </c>
      <c r="B347" s="93">
        <v>27985750000116</v>
      </c>
      <c r="C347" s="97" t="s">
        <v>988</v>
      </c>
      <c r="D347" s="96" t="s">
        <v>19</v>
      </c>
      <c r="E347" s="92" t="s">
        <v>21</v>
      </c>
      <c r="F347" s="110" t="s">
        <v>682</v>
      </c>
      <c r="G347" s="87">
        <v>5538</v>
      </c>
      <c r="H347" s="105">
        <v>0</v>
      </c>
      <c r="I347" s="105">
        <v>0</v>
      </c>
    </row>
    <row r="348" spans="1:9" s="100" customFormat="1" ht="60">
      <c r="A348" s="92" t="s">
        <v>371</v>
      </c>
      <c r="B348" s="93">
        <v>4322541000197</v>
      </c>
      <c r="C348" s="97" t="s">
        <v>989</v>
      </c>
      <c r="D348" s="96" t="s">
        <v>12</v>
      </c>
      <c r="E348" s="92" t="s">
        <v>34</v>
      </c>
      <c r="F348" s="110" t="s">
        <v>683</v>
      </c>
      <c r="G348" s="87">
        <v>1456.96</v>
      </c>
      <c r="H348" s="105">
        <v>0</v>
      </c>
      <c r="I348" s="105">
        <v>0</v>
      </c>
    </row>
    <row r="349" spans="1:9" s="100" customFormat="1" ht="60">
      <c r="A349" s="92" t="s">
        <v>427</v>
      </c>
      <c r="B349" s="93">
        <v>61429287268</v>
      </c>
      <c r="C349" s="97" t="s">
        <v>990</v>
      </c>
      <c r="D349" s="96" t="s">
        <v>12</v>
      </c>
      <c r="E349" s="92" t="s">
        <v>34</v>
      </c>
      <c r="F349" s="110" t="s">
        <v>684</v>
      </c>
      <c r="G349" s="87">
        <v>8000</v>
      </c>
      <c r="H349" s="105">
        <v>0</v>
      </c>
      <c r="I349" s="105">
        <v>8000</v>
      </c>
    </row>
    <row r="350" spans="1:9" s="100" customFormat="1" ht="60">
      <c r="A350" s="92" t="s">
        <v>357</v>
      </c>
      <c r="B350" s="93">
        <v>23407581220</v>
      </c>
      <c r="C350" s="97" t="s">
        <v>991</v>
      </c>
      <c r="D350" s="96" t="s">
        <v>12</v>
      </c>
      <c r="E350" s="92" t="s">
        <v>34</v>
      </c>
      <c r="F350" s="110" t="s">
        <v>685</v>
      </c>
      <c r="G350" s="87">
        <v>8800</v>
      </c>
      <c r="H350" s="105">
        <v>0</v>
      </c>
      <c r="I350" s="105">
        <v>8800</v>
      </c>
    </row>
    <row r="351" spans="1:9" s="100" customFormat="1" ht="45">
      <c r="A351" s="92" t="s">
        <v>48</v>
      </c>
      <c r="B351" s="93" t="s">
        <v>49</v>
      </c>
      <c r="C351" s="97" t="s">
        <v>992</v>
      </c>
      <c r="D351" s="96" t="s">
        <v>12</v>
      </c>
      <c r="E351" s="92" t="s">
        <v>34</v>
      </c>
      <c r="F351" s="110" t="s">
        <v>686</v>
      </c>
      <c r="G351" s="87">
        <v>5530156.3499999996</v>
      </c>
      <c r="H351" s="105">
        <v>0</v>
      </c>
      <c r="I351" s="105">
        <v>5466258.0199999996</v>
      </c>
    </row>
    <row r="352" spans="1:9" s="100" customFormat="1" ht="105">
      <c r="A352" s="92" t="s">
        <v>48</v>
      </c>
      <c r="B352" s="93" t="s">
        <v>49</v>
      </c>
      <c r="C352" s="97" t="s">
        <v>993</v>
      </c>
      <c r="D352" s="96" t="s">
        <v>12</v>
      </c>
      <c r="E352" s="92" t="s">
        <v>34</v>
      </c>
      <c r="F352" s="110" t="s">
        <v>687</v>
      </c>
      <c r="G352" s="87">
        <v>5409333.3499999996</v>
      </c>
      <c r="H352" s="105">
        <v>9540.1200000000008</v>
      </c>
      <c r="I352" s="105">
        <v>5409190.1299999999</v>
      </c>
    </row>
    <row r="353" spans="1:9" s="100" customFormat="1" ht="150">
      <c r="A353" s="92" t="s">
        <v>48</v>
      </c>
      <c r="B353" s="93" t="s">
        <v>49</v>
      </c>
      <c r="C353" s="97" t="s">
        <v>994</v>
      </c>
      <c r="D353" s="96" t="s">
        <v>12</v>
      </c>
      <c r="E353" s="92" t="s">
        <v>34</v>
      </c>
      <c r="F353" s="110" t="s">
        <v>688</v>
      </c>
      <c r="G353" s="87">
        <v>1760462.03</v>
      </c>
      <c r="H353" s="105">
        <v>0</v>
      </c>
      <c r="I353" s="105">
        <v>1760462.03</v>
      </c>
    </row>
    <row r="354" spans="1:9" s="100" customFormat="1" ht="210">
      <c r="A354" s="92" t="s">
        <v>48</v>
      </c>
      <c r="B354" s="93" t="s">
        <v>49</v>
      </c>
      <c r="C354" s="97" t="s">
        <v>995</v>
      </c>
      <c r="D354" s="96" t="s">
        <v>12</v>
      </c>
      <c r="E354" s="92" t="s">
        <v>34</v>
      </c>
      <c r="F354" s="110" t="s">
        <v>689</v>
      </c>
      <c r="G354" s="87">
        <v>1595079.9500000002</v>
      </c>
      <c r="H354" s="105">
        <v>0</v>
      </c>
      <c r="I354" s="105">
        <v>1595079.9500000002</v>
      </c>
    </row>
    <row r="355" spans="1:9" s="100" customFormat="1" ht="105">
      <c r="A355" s="92" t="s">
        <v>48</v>
      </c>
      <c r="B355" s="93" t="s">
        <v>49</v>
      </c>
      <c r="C355" s="97" t="s">
        <v>996</v>
      </c>
      <c r="D355" s="96" t="s">
        <v>12</v>
      </c>
      <c r="E355" s="92" t="s">
        <v>34</v>
      </c>
      <c r="F355" s="110" t="s">
        <v>690</v>
      </c>
      <c r="G355" s="87">
        <v>1452780.93</v>
      </c>
      <c r="H355" s="105">
        <v>0</v>
      </c>
      <c r="I355" s="105">
        <v>1452780.93</v>
      </c>
    </row>
    <row r="356" spans="1:9" s="100" customFormat="1" ht="60">
      <c r="A356" s="92" t="s">
        <v>48</v>
      </c>
      <c r="B356" s="93" t="s">
        <v>49</v>
      </c>
      <c r="C356" s="97" t="s">
        <v>997</v>
      </c>
      <c r="D356" s="96" t="s">
        <v>12</v>
      </c>
      <c r="E356" s="92" t="s">
        <v>34</v>
      </c>
      <c r="F356" s="110" t="s">
        <v>691</v>
      </c>
      <c r="G356" s="87">
        <v>432657.51</v>
      </c>
      <c r="H356" s="105">
        <v>0</v>
      </c>
      <c r="I356" s="105">
        <v>432657.51</v>
      </c>
    </row>
    <row r="357" spans="1:9" s="100" customFormat="1" ht="60">
      <c r="A357" s="92" t="s">
        <v>48</v>
      </c>
      <c r="B357" s="93" t="s">
        <v>49</v>
      </c>
      <c r="C357" s="97" t="s">
        <v>998</v>
      </c>
      <c r="D357" s="96" t="s">
        <v>12</v>
      </c>
      <c r="E357" s="92" t="s">
        <v>34</v>
      </c>
      <c r="F357" s="110" t="s">
        <v>692</v>
      </c>
      <c r="G357" s="87">
        <v>361151.27</v>
      </c>
      <c r="H357" s="105">
        <v>0</v>
      </c>
      <c r="I357" s="105">
        <v>361151.27</v>
      </c>
    </row>
    <row r="358" spans="1:9" s="100" customFormat="1" ht="45">
      <c r="A358" s="92" t="s">
        <v>48</v>
      </c>
      <c r="B358" s="93" t="s">
        <v>49</v>
      </c>
      <c r="C358" s="97" t="s">
        <v>999</v>
      </c>
      <c r="D358" s="96" t="s">
        <v>12</v>
      </c>
      <c r="E358" s="92" t="s">
        <v>34</v>
      </c>
      <c r="F358" s="110" t="s">
        <v>693</v>
      </c>
      <c r="G358" s="87">
        <v>320287.81</v>
      </c>
      <c r="H358" s="105">
        <v>0</v>
      </c>
      <c r="I358" s="105">
        <v>320287.81</v>
      </c>
    </row>
    <row r="359" spans="1:9" s="100" customFormat="1" ht="75">
      <c r="A359" s="92" t="s">
        <v>48</v>
      </c>
      <c r="B359" s="93" t="s">
        <v>49</v>
      </c>
      <c r="C359" s="97" t="s">
        <v>1000</v>
      </c>
      <c r="D359" s="96" t="s">
        <v>12</v>
      </c>
      <c r="E359" s="92" t="s">
        <v>34</v>
      </c>
      <c r="F359" s="110" t="s">
        <v>694</v>
      </c>
      <c r="G359" s="87">
        <v>319308.61</v>
      </c>
      <c r="H359" s="105">
        <v>0</v>
      </c>
      <c r="I359" s="105">
        <v>319308.61</v>
      </c>
    </row>
    <row r="360" spans="1:9" s="100" customFormat="1" ht="45">
      <c r="A360" s="92" t="s">
        <v>48</v>
      </c>
      <c r="B360" s="93" t="s">
        <v>49</v>
      </c>
      <c r="C360" s="97" t="s">
        <v>1001</v>
      </c>
      <c r="D360" s="96" t="s">
        <v>12</v>
      </c>
      <c r="E360" s="92" t="s">
        <v>34</v>
      </c>
      <c r="F360" s="110" t="s">
        <v>695</v>
      </c>
      <c r="G360" s="87">
        <v>121553.8</v>
      </c>
      <c r="H360" s="105">
        <v>0</v>
      </c>
      <c r="I360" s="105">
        <v>121553.8</v>
      </c>
    </row>
    <row r="361" spans="1:9" s="100" customFormat="1" ht="60">
      <c r="A361" s="92" t="s">
        <v>48</v>
      </c>
      <c r="B361" s="93" t="s">
        <v>49</v>
      </c>
      <c r="C361" s="97" t="s">
        <v>1002</v>
      </c>
      <c r="D361" s="96" t="s">
        <v>12</v>
      </c>
      <c r="E361" s="92" t="s">
        <v>34</v>
      </c>
      <c r="F361" s="110" t="s">
        <v>696</v>
      </c>
      <c r="G361" s="87">
        <v>72441.600000000006</v>
      </c>
      <c r="H361" s="105">
        <v>0</v>
      </c>
      <c r="I361" s="105">
        <v>72441.600000000006</v>
      </c>
    </row>
    <row r="362" spans="1:9" s="100" customFormat="1" ht="75">
      <c r="A362" s="92" t="s">
        <v>48</v>
      </c>
      <c r="B362" s="93" t="s">
        <v>49</v>
      </c>
      <c r="C362" s="97" t="s">
        <v>1003</v>
      </c>
      <c r="D362" s="96" t="s">
        <v>12</v>
      </c>
      <c r="E362" s="92" t="s">
        <v>34</v>
      </c>
      <c r="F362" s="110" t="s">
        <v>697</v>
      </c>
      <c r="G362" s="87">
        <v>42342.65</v>
      </c>
      <c r="H362" s="105">
        <v>0</v>
      </c>
      <c r="I362" s="105">
        <v>42342.65</v>
      </c>
    </row>
    <row r="363" spans="1:9" s="100" customFormat="1" ht="60">
      <c r="A363" s="92" t="s">
        <v>48</v>
      </c>
      <c r="B363" s="93" t="s">
        <v>49</v>
      </c>
      <c r="C363" s="97" t="s">
        <v>1004</v>
      </c>
      <c r="D363" s="96" t="s">
        <v>12</v>
      </c>
      <c r="E363" s="92" t="s">
        <v>34</v>
      </c>
      <c r="F363" s="110" t="s">
        <v>698</v>
      </c>
      <c r="G363" s="87">
        <v>31806.62</v>
      </c>
      <c r="H363" s="105">
        <v>0</v>
      </c>
      <c r="I363" s="105">
        <v>31806.62</v>
      </c>
    </row>
    <row r="364" spans="1:9" s="100" customFormat="1" ht="60">
      <c r="A364" s="92" t="s">
        <v>48</v>
      </c>
      <c r="B364" s="93" t="s">
        <v>49</v>
      </c>
      <c r="C364" s="97" t="s">
        <v>1005</v>
      </c>
      <c r="D364" s="96" t="s">
        <v>12</v>
      </c>
      <c r="E364" s="92" t="s">
        <v>34</v>
      </c>
      <c r="F364" s="110" t="s">
        <v>699</v>
      </c>
      <c r="G364" s="87">
        <v>6844.5</v>
      </c>
      <c r="H364" s="105">
        <v>0</v>
      </c>
      <c r="I364" s="105">
        <v>6844.5</v>
      </c>
    </row>
    <row r="365" spans="1:9" s="100" customFormat="1" ht="45">
      <c r="A365" s="92" t="s">
        <v>336</v>
      </c>
      <c r="B365" s="93">
        <v>4986163000146</v>
      </c>
      <c r="C365" s="97" t="s">
        <v>1006</v>
      </c>
      <c r="D365" s="96" t="s">
        <v>12</v>
      </c>
      <c r="E365" s="92" t="s">
        <v>34</v>
      </c>
      <c r="F365" s="110" t="s">
        <v>700</v>
      </c>
      <c r="G365" s="87">
        <v>1547944.98</v>
      </c>
      <c r="H365" s="105">
        <v>0</v>
      </c>
      <c r="I365" s="105">
        <v>1547944.98</v>
      </c>
    </row>
    <row r="366" spans="1:9" s="100" customFormat="1" ht="45">
      <c r="A366" s="92" t="s">
        <v>336</v>
      </c>
      <c r="B366" s="93">
        <v>4986163000146</v>
      </c>
      <c r="C366" s="97" t="s">
        <v>1007</v>
      </c>
      <c r="D366" s="96" t="s">
        <v>12</v>
      </c>
      <c r="E366" s="92" t="s">
        <v>34</v>
      </c>
      <c r="F366" s="110" t="s">
        <v>701</v>
      </c>
      <c r="G366" s="87">
        <v>893730</v>
      </c>
      <c r="H366" s="105">
        <v>0</v>
      </c>
      <c r="I366" s="105">
        <v>893730</v>
      </c>
    </row>
    <row r="367" spans="1:9" s="100" customFormat="1" ht="45">
      <c r="A367" s="92" t="s">
        <v>337</v>
      </c>
      <c r="B367" s="93">
        <v>29979036001031</v>
      </c>
      <c r="C367" s="97" t="s">
        <v>1008</v>
      </c>
      <c r="D367" s="96" t="s">
        <v>12</v>
      </c>
      <c r="E367" s="92" t="s">
        <v>34</v>
      </c>
      <c r="F367" s="110" t="s">
        <v>702</v>
      </c>
      <c r="G367" s="87">
        <v>226632.51</v>
      </c>
      <c r="H367" s="105">
        <v>0</v>
      </c>
      <c r="I367" s="105">
        <v>4735.3100000000004</v>
      </c>
    </row>
    <row r="368" spans="1:9" s="100" customFormat="1" ht="45">
      <c r="A368" s="92" t="s">
        <v>337</v>
      </c>
      <c r="B368" s="93">
        <v>29979036001031</v>
      </c>
      <c r="C368" s="97" t="s">
        <v>1009</v>
      </c>
      <c r="D368" s="96" t="s">
        <v>12</v>
      </c>
      <c r="E368" s="92" t="s">
        <v>34</v>
      </c>
      <c r="F368" s="110" t="s">
        <v>703</v>
      </c>
      <c r="G368" s="87">
        <v>248.59</v>
      </c>
      <c r="H368" s="105">
        <v>0</v>
      </c>
      <c r="I368" s="105">
        <v>0</v>
      </c>
    </row>
    <row r="369" spans="1:9" s="100" customFormat="1" ht="45">
      <c r="A369" s="92" t="s">
        <v>48</v>
      </c>
      <c r="B369" s="93" t="s">
        <v>49</v>
      </c>
      <c r="C369" s="97" t="s">
        <v>1010</v>
      </c>
      <c r="D369" s="96" t="s">
        <v>12</v>
      </c>
      <c r="E369" s="92" t="s">
        <v>34</v>
      </c>
      <c r="F369" s="106" t="s">
        <v>704</v>
      </c>
      <c r="G369" s="87">
        <v>15472</v>
      </c>
      <c r="H369" s="105">
        <v>0</v>
      </c>
      <c r="I369" s="105">
        <v>15472</v>
      </c>
    </row>
    <row r="370" spans="1:9" s="100" customFormat="1" ht="45">
      <c r="A370" s="92" t="s">
        <v>48</v>
      </c>
      <c r="B370" s="93" t="s">
        <v>49</v>
      </c>
      <c r="C370" s="97" t="s">
        <v>1011</v>
      </c>
      <c r="D370" s="96" t="s">
        <v>12</v>
      </c>
      <c r="E370" s="92" t="s">
        <v>34</v>
      </c>
      <c r="F370" s="106" t="s">
        <v>705</v>
      </c>
      <c r="G370" s="87">
        <v>5157.33</v>
      </c>
      <c r="H370" s="105">
        <v>0</v>
      </c>
      <c r="I370" s="105">
        <v>5157.33</v>
      </c>
    </row>
    <row r="371" spans="1:9" s="100" customFormat="1" ht="60">
      <c r="A371" s="92" t="s">
        <v>357</v>
      </c>
      <c r="B371" s="93">
        <v>23407581220</v>
      </c>
      <c r="C371" s="97" t="s">
        <v>991</v>
      </c>
      <c r="D371" s="96" t="s">
        <v>12</v>
      </c>
      <c r="E371" s="92" t="s">
        <v>34</v>
      </c>
      <c r="F371" s="110" t="s">
        <v>706</v>
      </c>
      <c r="G371" s="87">
        <v>8800</v>
      </c>
      <c r="H371" s="105">
        <v>0</v>
      </c>
      <c r="I371" s="105">
        <v>8800</v>
      </c>
    </row>
    <row r="372" spans="1:9" s="100" customFormat="1" ht="60">
      <c r="A372" s="92" t="s">
        <v>428</v>
      </c>
      <c r="B372" s="93">
        <v>70411913204</v>
      </c>
      <c r="C372" s="97" t="s">
        <v>1012</v>
      </c>
      <c r="D372" s="96" t="s">
        <v>12</v>
      </c>
      <c r="E372" s="92" t="s">
        <v>34</v>
      </c>
      <c r="F372" s="110" t="s">
        <v>707</v>
      </c>
      <c r="G372" s="87">
        <v>8800</v>
      </c>
      <c r="H372" s="105">
        <v>0</v>
      </c>
      <c r="I372" s="105">
        <v>8800</v>
      </c>
    </row>
    <row r="373" spans="1:9" s="100" customFormat="1" ht="60">
      <c r="A373" s="92" t="s">
        <v>428</v>
      </c>
      <c r="B373" s="93">
        <v>70411913204</v>
      </c>
      <c r="C373" s="97" t="s">
        <v>1012</v>
      </c>
      <c r="D373" s="96" t="s">
        <v>12</v>
      </c>
      <c r="E373" s="92" t="s">
        <v>34</v>
      </c>
      <c r="F373" s="110" t="s">
        <v>708</v>
      </c>
      <c r="G373" s="87">
        <v>8800</v>
      </c>
      <c r="H373" s="105">
        <v>0</v>
      </c>
      <c r="I373" s="105">
        <v>8800</v>
      </c>
    </row>
    <row r="374" spans="1:9" s="100" customFormat="1" ht="60">
      <c r="A374" s="92" t="s">
        <v>48</v>
      </c>
      <c r="B374" s="93" t="s">
        <v>49</v>
      </c>
      <c r="C374" s="97" t="s">
        <v>1013</v>
      </c>
      <c r="D374" s="96" t="s">
        <v>12</v>
      </c>
      <c r="E374" s="92" t="s">
        <v>34</v>
      </c>
      <c r="F374" s="106" t="s">
        <v>709</v>
      </c>
      <c r="G374" s="87">
        <v>1164211.72</v>
      </c>
      <c r="H374" s="105">
        <v>0</v>
      </c>
      <c r="I374" s="105">
        <v>1164211.72</v>
      </c>
    </row>
    <row r="375" spans="1:9" s="100" customFormat="1" ht="60">
      <c r="A375" s="92" t="s">
        <v>48</v>
      </c>
      <c r="B375" s="93" t="s">
        <v>49</v>
      </c>
      <c r="C375" s="97" t="s">
        <v>1014</v>
      </c>
      <c r="D375" s="96" t="s">
        <v>12</v>
      </c>
      <c r="E375" s="92" t="s">
        <v>34</v>
      </c>
      <c r="F375" s="106" t="s">
        <v>710</v>
      </c>
      <c r="G375" s="87">
        <v>14958.13</v>
      </c>
      <c r="H375" s="105">
        <v>0</v>
      </c>
      <c r="I375" s="105">
        <v>14958.13</v>
      </c>
    </row>
    <row r="376" spans="1:9" s="100" customFormat="1" ht="60">
      <c r="A376" s="92" t="s">
        <v>48</v>
      </c>
      <c r="B376" s="93" t="s">
        <v>49</v>
      </c>
      <c r="C376" s="97" t="s">
        <v>1015</v>
      </c>
      <c r="D376" s="96" t="s">
        <v>12</v>
      </c>
      <c r="E376" s="92" t="s">
        <v>34</v>
      </c>
      <c r="F376" s="106" t="s">
        <v>711</v>
      </c>
      <c r="G376" s="87">
        <v>2455.3200000000002</v>
      </c>
      <c r="H376" s="105">
        <v>0</v>
      </c>
      <c r="I376" s="105">
        <v>2455.3200000000002</v>
      </c>
    </row>
    <row r="377" spans="1:9" s="100" customFormat="1" ht="105">
      <c r="A377" s="92" t="s">
        <v>429</v>
      </c>
      <c r="B377" s="93">
        <v>26504245000140</v>
      </c>
      <c r="C377" s="88" t="s">
        <v>1332</v>
      </c>
      <c r="D377" s="96" t="s">
        <v>19</v>
      </c>
      <c r="E377" s="92" t="s">
        <v>21</v>
      </c>
      <c r="F377" s="110" t="s">
        <v>712</v>
      </c>
      <c r="G377" s="87">
        <v>12864.81</v>
      </c>
      <c r="H377" s="105">
        <v>0</v>
      </c>
      <c r="I377" s="105">
        <v>0</v>
      </c>
    </row>
    <row r="378" spans="1:9" s="100" customFormat="1" ht="45">
      <c r="A378" s="92" t="s">
        <v>48</v>
      </c>
      <c r="B378" s="93" t="s">
        <v>49</v>
      </c>
      <c r="C378" s="97" t="s">
        <v>1016</v>
      </c>
      <c r="D378" s="96" t="s">
        <v>12</v>
      </c>
      <c r="E378" s="92" t="s">
        <v>34</v>
      </c>
      <c r="F378" s="106" t="s">
        <v>713</v>
      </c>
      <c r="G378" s="87">
        <v>2443027.09</v>
      </c>
      <c r="H378" s="105">
        <v>0</v>
      </c>
      <c r="I378" s="105">
        <v>2443027.09</v>
      </c>
    </row>
    <row r="379" spans="1:9" s="100" customFormat="1" ht="90">
      <c r="A379" s="92" t="s">
        <v>430</v>
      </c>
      <c r="B379" s="93">
        <v>61074175000138</v>
      </c>
      <c r="C379" s="88" t="s">
        <v>1333</v>
      </c>
      <c r="D379" s="96" t="s">
        <v>19</v>
      </c>
      <c r="E379" s="92" t="s">
        <v>21</v>
      </c>
      <c r="F379" s="110" t="s">
        <v>714</v>
      </c>
      <c r="G379" s="87">
        <v>106189.3</v>
      </c>
      <c r="H379" s="105">
        <v>0</v>
      </c>
      <c r="I379" s="105">
        <v>0</v>
      </c>
    </row>
    <row r="380" spans="1:9" s="100" customFormat="1" ht="60">
      <c r="A380" s="92" t="s">
        <v>431</v>
      </c>
      <c r="B380" s="93">
        <v>4501136000136</v>
      </c>
      <c r="C380" s="97" t="s">
        <v>1017</v>
      </c>
      <c r="D380" s="96" t="s">
        <v>19</v>
      </c>
      <c r="E380" s="92" t="s">
        <v>22</v>
      </c>
      <c r="F380" s="110" t="s">
        <v>715</v>
      </c>
      <c r="G380" s="87">
        <v>3334.76</v>
      </c>
      <c r="H380" s="105">
        <v>0</v>
      </c>
      <c r="I380" s="105">
        <v>3334.76</v>
      </c>
    </row>
    <row r="381" spans="1:9" s="100" customFormat="1" ht="60">
      <c r="A381" s="92" t="s">
        <v>48</v>
      </c>
      <c r="B381" s="93" t="s">
        <v>49</v>
      </c>
      <c r="C381" s="97" t="s">
        <v>1018</v>
      </c>
      <c r="D381" s="96" t="s">
        <v>12</v>
      </c>
      <c r="E381" s="92" t="s">
        <v>34</v>
      </c>
      <c r="F381" s="110" t="s">
        <v>716</v>
      </c>
      <c r="G381" s="87">
        <v>77805.55</v>
      </c>
      <c r="H381" s="105">
        <v>0</v>
      </c>
      <c r="I381" s="105">
        <v>77805.55</v>
      </c>
    </row>
    <row r="382" spans="1:9" s="100" customFormat="1" ht="60">
      <c r="A382" s="92" t="s">
        <v>48</v>
      </c>
      <c r="B382" s="93" t="s">
        <v>49</v>
      </c>
      <c r="C382" s="97" t="s">
        <v>1019</v>
      </c>
      <c r="D382" s="96" t="s">
        <v>12</v>
      </c>
      <c r="E382" s="92" t="s">
        <v>34</v>
      </c>
      <c r="F382" s="110" t="s">
        <v>717</v>
      </c>
      <c r="G382" s="87">
        <v>21000</v>
      </c>
      <c r="H382" s="105">
        <v>0</v>
      </c>
      <c r="I382" s="105">
        <v>21000</v>
      </c>
    </row>
    <row r="383" spans="1:9" s="100" customFormat="1" ht="75">
      <c r="A383" s="92" t="s">
        <v>48</v>
      </c>
      <c r="B383" s="93" t="s">
        <v>49</v>
      </c>
      <c r="C383" s="97" t="s">
        <v>1020</v>
      </c>
      <c r="D383" s="96" t="s">
        <v>12</v>
      </c>
      <c r="E383" s="92" t="s">
        <v>34</v>
      </c>
      <c r="F383" s="110" t="s">
        <v>718</v>
      </c>
      <c r="G383" s="87">
        <v>20000</v>
      </c>
      <c r="H383" s="105">
        <v>0</v>
      </c>
      <c r="I383" s="105">
        <v>20000</v>
      </c>
    </row>
    <row r="384" spans="1:9" s="100" customFormat="1" ht="45">
      <c r="A384" s="92" t="s">
        <v>336</v>
      </c>
      <c r="B384" s="93">
        <v>4986163000146</v>
      </c>
      <c r="C384" s="97" t="s">
        <v>1021</v>
      </c>
      <c r="D384" s="96" t="s">
        <v>12</v>
      </c>
      <c r="E384" s="92" t="s">
        <v>34</v>
      </c>
      <c r="F384" s="110" t="s">
        <v>719</v>
      </c>
      <c r="G384" s="87">
        <v>2609.88</v>
      </c>
      <c r="H384" s="105">
        <v>0</v>
      </c>
      <c r="I384" s="105">
        <v>2609.88</v>
      </c>
    </row>
    <row r="385" spans="1:9" s="100" customFormat="1" ht="45">
      <c r="A385" s="92" t="s">
        <v>48</v>
      </c>
      <c r="B385" s="93" t="s">
        <v>49</v>
      </c>
      <c r="C385" s="97" t="s">
        <v>1022</v>
      </c>
      <c r="D385" s="96" t="s">
        <v>12</v>
      </c>
      <c r="E385" s="92" t="s">
        <v>34</v>
      </c>
      <c r="F385" s="110" t="s">
        <v>720</v>
      </c>
      <c r="G385" s="87">
        <v>507000</v>
      </c>
      <c r="H385" s="105">
        <v>0</v>
      </c>
      <c r="I385" s="105">
        <v>507000</v>
      </c>
    </row>
    <row r="386" spans="1:9" s="100" customFormat="1" ht="60">
      <c r="A386" s="92" t="s">
        <v>48</v>
      </c>
      <c r="B386" s="93" t="s">
        <v>49</v>
      </c>
      <c r="C386" s="97" t="s">
        <v>1023</v>
      </c>
      <c r="D386" s="96" t="s">
        <v>12</v>
      </c>
      <c r="E386" s="92" t="s">
        <v>34</v>
      </c>
      <c r="F386" s="110" t="s">
        <v>721</v>
      </c>
      <c r="G386" s="87">
        <v>182000</v>
      </c>
      <c r="H386" s="105">
        <v>0</v>
      </c>
      <c r="I386" s="105">
        <v>182000</v>
      </c>
    </row>
    <row r="387" spans="1:9" s="100" customFormat="1" ht="75">
      <c r="A387" s="92" t="s">
        <v>48</v>
      </c>
      <c r="B387" s="93" t="s">
        <v>49</v>
      </c>
      <c r="C387" s="97" t="s">
        <v>1024</v>
      </c>
      <c r="D387" s="96" t="s">
        <v>12</v>
      </c>
      <c r="E387" s="92" t="s">
        <v>34</v>
      </c>
      <c r="F387" s="110" t="s">
        <v>722</v>
      </c>
      <c r="G387" s="87">
        <v>165593.41</v>
      </c>
      <c r="H387" s="105">
        <v>0</v>
      </c>
      <c r="I387" s="105">
        <v>165593.41</v>
      </c>
    </row>
    <row r="388" spans="1:9" s="100" customFormat="1" ht="45">
      <c r="A388" s="92" t="s">
        <v>48</v>
      </c>
      <c r="B388" s="93" t="s">
        <v>49</v>
      </c>
      <c r="C388" s="97" t="s">
        <v>1025</v>
      </c>
      <c r="D388" s="96" t="s">
        <v>12</v>
      </c>
      <c r="E388" s="92" t="s">
        <v>34</v>
      </c>
      <c r="F388" s="110" t="s">
        <v>723</v>
      </c>
      <c r="G388" s="87">
        <v>54600</v>
      </c>
      <c r="H388" s="105">
        <v>0</v>
      </c>
      <c r="I388" s="105">
        <v>54600</v>
      </c>
    </row>
    <row r="389" spans="1:9" s="100" customFormat="1" ht="45">
      <c r="A389" s="92" t="s">
        <v>48</v>
      </c>
      <c r="B389" s="93" t="s">
        <v>49</v>
      </c>
      <c r="C389" s="97" t="s">
        <v>1026</v>
      </c>
      <c r="D389" s="96" t="s">
        <v>12</v>
      </c>
      <c r="E389" s="92" t="s">
        <v>34</v>
      </c>
      <c r="F389" s="110" t="s">
        <v>724</v>
      </c>
      <c r="G389" s="87">
        <v>10000</v>
      </c>
      <c r="H389" s="105">
        <v>0</v>
      </c>
      <c r="I389" s="105">
        <v>10000</v>
      </c>
    </row>
    <row r="390" spans="1:9" s="100" customFormat="1" ht="45">
      <c r="A390" s="92" t="s">
        <v>336</v>
      </c>
      <c r="B390" s="93">
        <v>4986163000146</v>
      </c>
      <c r="C390" s="97" t="s">
        <v>1027</v>
      </c>
      <c r="D390" s="96" t="s">
        <v>12</v>
      </c>
      <c r="E390" s="92" t="s">
        <v>34</v>
      </c>
      <c r="F390" s="110" t="s">
        <v>725</v>
      </c>
      <c r="G390" s="87">
        <v>26146.959999999999</v>
      </c>
      <c r="H390" s="105">
        <v>0</v>
      </c>
      <c r="I390" s="105">
        <v>26146.959999999999</v>
      </c>
    </row>
    <row r="391" spans="1:9" s="100" customFormat="1" ht="45">
      <c r="A391" s="92" t="s">
        <v>336</v>
      </c>
      <c r="B391" s="93">
        <v>4986163000146</v>
      </c>
      <c r="C391" s="97" t="s">
        <v>1028</v>
      </c>
      <c r="D391" s="96" t="s">
        <v>12</v>
      </c>
      <c r="E391" s="92" t="s">
        <v>34</v>
      </c>
      <c r="F391" s="110" t="s">
        <v>726</v>
      </c>
      <c r="G391" s="87">
        <v>869.96</v>
      </c>
      <c r="H391" s="105">
        <v>0</v>
      </c>
      <c r="I391" s="105">
        <v>869.96</v>
      </c>
    </row>
    <row r="392" spans="1:9" s="100" customFormat="1" ht="120">
      <c r="A392" s="92" t="s">
        <v>48</v>
      </c>
      <c r="B392" s="93" t="s">
        <v>49</v>
      </c>
      <c r="C392" s="97" t="s">
        <v>1029</v>
      </c>
      <c r="D392" s="96" t="s">
        <v>12</v>
      </c>
      <c r="E392" s="92" t="s">
        <v>34</v>
      </c>
      <c r="F392" s="110" t="s">
        <v>727</v>
      </c>
      <c r="G392" s="87">
        <v>1488331.98</v>
      </c>
      <c r="H392" s="105">
        <v>0</v>
      </c>
      <c r="I392" s="105">
        <v>1488331.98</v>
      </c>
    </row>
    <row r="393" spans="1:9" s="100" customFormat="1" ht="60">
      <c r="A393" s="92" t="s">
        <v>48</v>
      </c>
      <c r="B393" s="93" t="s">
        <v>49</v>
      </c>
      <c r="C393" s="97" t="s">
        <v>1030</v>
      </c>
      <c r="D393" s="96" t="s">
        <v>12</v>
      </c>
      <c r="E393" s="92" t="s">
        <v>34</v>
      </c>
      <c r="F393" s="110" t="s">
        <v>728</v>
      </c>
      <c r="G393" s="87">
        <v>1466048.74</v>
      </c>
      <c r="H393" s="105">
        <v>0</v>
      </c>
      <c r="I393" s="105">
        <v>1466048.74</v>
      </c>
    </row>
    <row r="394" spans="1:9" s="100" customFormat="1" ht="60">
      <c r="A394" s="92" t="s">
        <v>48</v>
      </c>
      <c r="B394" s="93" t="s">
        <v>49</v>
      </c>
      <c r="C394" s="97" t="s">
        <v>1031</v>
      </c>
      <c r="D394" s="96" t="s">
        <v>12</v>
      </c>
      <c r="E394" s="92" t="s">
        <v>34</v>
      </c>
      <c r="F394" s="110" t="s">
        <v>729</v>
      </c>
      <c r="G394" s="87">
        <v>730037.29</v>
      </c>
      <c r="H394" s="105">
        <v>0</v>
      </c>
      <c r="I394" s="105">
        <v>730037.29</v>
      </c>
    </row>
    <row r="395" spans="1:9" s="100" customFormat="1" ht="90">
      <c r="A395" s="92" t="s">
        <v>48</v>
      </c>
      <c r="B395" s="93" t="s">
        <v>49</v>
      </c>
      <c r="C395" s="97" t="s">
        <v>1032</v>
      </c>
      <c r="D395" s="96" t="s">
        <v>12</v>
      </c>
      <c r="E395" s="92" t="s">
        <v>34</v>
      </c>
      <c r="F395" s="110" t="s">
        <v>730</v>
      </c>
      <c r="G395" s="87">
        <v>458911.54</v>
      </c>
      <c r="H395" s="105">
        <v>0</v>
      </c>
      <c r="I395" s="105">
        <v>458911.54</v>
      </c>
    </row>
    <row r="396" spans="1:9" s="100" customFormat="1" ht="75">
      <c r="A396" s="92" t="s">
        <v>48</v>
      </c>
      <c r="B396" s="93" t="s">
        <v>49</v>
      </c>
      <c r="C396" s="97" t="s">
        <v>1033</v>
      </c>
      <c r="D396" s="96" t="s">
        <v>12</v>
      </c>
      <c r="E396" s="92" t="s">
        <v>34</v>
      </c>
      <c r="F396" s="110" t="s">
        <v>731</v>
      </c>
      <c r="G396" s="87">
        <v>22014.97</v>
      </c>
      <c r="H396" s="105">
        <v>0</v>
      </c>
      <c r="I396" s="105">
        <v>22014.97</v>
      </c>
    </row>
    <row r="397" spans="1:9" s="100" customFormat="1" ht="45">
      <c r="A397" s="92" t="s">
        <v>48</v>
      </c>
      <c r="B397" s="93" t="s">
        <v>49</v>
      </c>
      <c r="C397" s="97" t="s">
        <v>1034</v>
      </c>
      <c r="D397" s="96" t="s">
        <v>12</v>
      </c>
      <c r="E397" s="92" t="s">
        <v>34</v>
      </c>
      <c r="F397" s="110" t="s">
        <v>732</v>
      </c>
      <c r="G397" s="87">
        <v>14000</v>
      </c>
      <c r="H397" s="105">
        <v>0</v>
      </c>
      <c r="I397" s="105">
        <v>14000</v>
      </c>
    </row>
    <row r="398" spans="1:9" s="100" customFormat="1" ht="45">
      <c r="A398" s="92" t="s">
        <v>48</v>
      </c>
      <c r="B398" s="93" t="s">
        <v>49</v>
      </c>
      <c r="C398" s="97" t="s">
        <v>1035</v>
      </c>
      <c r="D398" s="96" t="s">
        <v>12</v>
      </c>
      <c r="E398" s="92" t="s">
        <v>34</v>
      </c>
      <c r="F398" s="110" t="s">
        <v>733</v>
      </c>
      <c r="G398" s="87">
        <v>8016.5700000000015</v>
      </c>
      <c r="H398" s="105">
        <v>0</v>
      </c>
      <c r="I398" s="105">
        <v>8016.5700000000015</v>
      </c>
    </row>
    <row r="399" spans="1:9" s="100" customFormat="1" ht="60">
      <c r="A399" s="92" t="s">
        <v>48</v>
      </c>
      <c r="B399" s="93" t="s">
        <v>49</v>
      </c>
      <c r="C399" s="97" t="s">
        <v>1036</v>
      </c>
      <c r="D399" s="96" t="s">
        <v>12</v>
      </c>
      <c r="E399" s="92" t="s">
        <v>34</v>
      </c>
      <c r="F399" s="110" t="s">
        <v>734</v>
      </c>
      <c r="G399" s="87">
        <v>1295.98</v>
      </c>
      <c r="H399" s="105">
        <v>0</v>
      </c>
      <c r="I399" s="105">
        <v>1295.98</v>
      </c>
    </row>
    <row r="400" spans="1:9" s="100" customFormat="1" ht="45">
      <c r="A400" s="92" t="s">
        <v>48</v>
      </c>
      <c r="B400" s="93" t="s">
        <v>49</v>
      </c>
      <c r="C400" s="97" t="s">
        <v>1037</v>
      </c>
      <c r="D400" s="96" t="s">
        <v>12</v>
      </c>
      <c r="E400" s="92" t="s">
        <v>34</v>
      </c>
      <c r="F400" s="110" t="s">
        <v>735</v>
      </c>
      <c r="G400" s="87">
        <v>847.35</v>
      </c>
      <c r="H400" s="105">
        <v>0</v>
      </c>
      <c r="I400" s="105">
        <v>847.35</v>
      </c>
    </row>
    <row r="401" spans="1:9" s="100" customFormat="1" ht="45">
      <c r="A401" s="92" t="s">
        <v>48</v>
      </c>
      <c r="B401" s="93" t="s">
        <v>49</v>
      </c>
      <c r="C401" s="97" t="s">
        <v>1038</v>
      </c>
      <c r="D401" s="96" t="s">
        <v>12</v>
      </c>
      <c r="E401" s="92" t="s">
        <v>34</v>
      </c>
      <c r="F401" s="110" t="s">
        <v>736</v>
      </c>
      <c r="G401" s="87">
        <v>341.06</v>
      </c>
      <c r="H401" s="105">
        <v>0</v>
      </c>
      <c r="I401" s="105">
        <v>341.06</v>
      </c>
    </row>
    <row r="402" spans="1:9" s="100" customFormat="1" ht="45">
      <c r="A402" s="92" t="s">
        <v>336</v>
      </c>
      <c r="B402" s="93">
        <v>4986163000146</v>
      </c>
      <c r="C402" s="97" t="s">
        <v>1039</v>
      </c>
      <c r="D402" s="96" t="s">
        <v>12</v>
      </c>
      <c r="E402" s="92" t="s">
        <v>34</v>
      </c>
      <c r="F402" s="110" t="s">
        <v>737</v>
      </c>
      <c r="G402" s="87">
        <v>96320</v>
      </c>
      <c r="H402" s="105">
        <v>0</v>
      </c>
      <c r="I402" s="105">
        <v>96320</v>
      </c>
    </row>
    <row r="403" spans="1:9" s="100" customFormat="1" ht="45">
      <c r="A403" s="92" t="s">
        <v>336</v>
      </c>
      <c r="B403" s="93">
        <v>4986163000146</v>
      </c>
      <c r="C403" s="97" t="s">
        <v>1040</v>
      </c>
      <c r="D403" s="96" t="s">
        <v>12</v>
      </c>
      <c r="E403" s="92" t="s">
        <v>34</v>
      </c>
      <c r="F403" s="110" t="s">
        <v>738</v>
      </c>
      <c r="G403" s="87">
        <v>2361.98</v>
      </c>
      <c r="H403" s="105">
        <v>0</v>
      </c>
      <c r="I403" s="105">
        <v>2361.98</v>
      </c>
    </row>
    <row r="404" spans="1:9" s="100" customFormat="1" ht="90">
      <c r="A404" s="92" t="s">
        <v>346</v>
      </c>
      <c r="B404" s="93">
        <v>2722522209</v>
      </c>
      <c r="C404" s="97" t="s">
        <v>1041</v>
      </c>
      <c r="D404" s="96" t="s">
        <v>12</v>
      </c>
      <c r="E404" s="92" t="s">
        <v>34</v>
      </c>
      <c r="F404" s="110" t="s">
        <v>739</v>
      </c>
      <c r="G404" s="87">
        <v>2933.9</v>
      </c>
      <c r="H404" s="105">
        <v>0</v>
      </c>
      <c r="I404" s="105">
        <v>2933.9</v>
      </c>
    </row>
    <row r="405" spans="1:9" s="100" customFormat="1" ht="75">
      <c r="A405" s="92" t="s">
        <v>432</v>
      </c>
      <c r="B405" s="93">
        <v>22865751000103</v>
      </c>
      <c r="C405" s="88" t="s">
        <v>1334</v>
      </c>
      <c r="D405" s="96" t="s">
        <v>19</v>
      </c>
      <c r="E405" s="92" t="s">
        <v>21</v>
      </c>
      <c r="F405" s="110" t="s">
        <v>740</v>
      </c>
      <c r="G405" s="87">
        <v>594900</v>
      </c>
      <c r="H405" s="105">
        <v>0</v>
      </c>
      <c r="I405" s="105">
        <v>0</v>
      </c>
    </row>
    <row r="406" spans="1:9" s="100" customFormat="1" ht="75">
      <c r="A406" s="92" t="s">
        <v>433</v>
      </c>
      <c r="B406" s="93">
        <v>17615848000128</v>
      </c>
      <c r="C406" s="97" t="s">
        <v>1042</v>
      </c>
      <c r="D406" s="96" t="s">
        <v>19</v>
      </c>
      <c r="E406" s="92" t="s">
        <v>21</v>
      </c>
      <c r="F406" s="110" t="s">
        <v>741</v>
      </c>
      <c r="G406" s="87">
        <v>466</v>
      </c>
      <c r="H406" s="105">
        <v>0</v>
      </c>
      <c r="I406" s="105">
        <v>0</v>
      </c>
    </row>
    <row r="407" spans="1:9" s="100" customFormat="1" ht="90">
      <c r="A407" s="92" t="s">
        <v>434</v>
      </c>
      <c r="B407" s="93">
        <v>21540360000156</v>
      </c>
      <c r="C407" s="97" t="s">
        <v>1043</v>
      </c>
      <c r="D407" s="96" t="s">
        <v>19</v>
      </c>
      <c r="E407" s="92" t="s">
        <v>21</v>
      </c>
      <c r="F407" s="110" t="s">
        <v>742</v>
      </c>
      <c r="G407" s="87">
        <v>760</v>
      </c>
      <c r="H407" s="105">
        <v>760</v>
      </c>
      <c r="I407" s="105">
        <v>760</v>
      </c>
    </row>
    <row r="408" spans="1:9" s="100" customFormat="1" ht="75">
      <c r="A408" s="92" t="s">
        <v>402</v>
      </c>
      <c r="B408" s="93">
        <v>34477381204</v>
      </c>
      <c r="C408" s="97" t="s">
        <v>1044</v>
      </c>
      <c r="D408" s="96" t="s">
        <v>12</v>
      </c>
      <c r="E408" s="92" t="s">
        <v>34</v>
      </c>
      <c r="F408" s="110" t="s">
        <v>743</v>
      </c>
      <c r="G408" s="87">
        <v>1782.83</v>
      </c>
      <c r="H408" s="105">
        <v>0</v>
      </c>
      <c r="I408" s="105">
        <v>1782.83</v>
      </c>
    </row>
    <row r="409" spans="1:9" s="100" customFormat="1" ht="75">
      <c r="A409" s="92" t="s">
        <v>405</v>
      </c>
      <c r="B409" s="93">
        <v>74092049234</v>
      </c>
      <c r="C409" s="97" t="s">
        <v>1045</v>
      </c>
      <c r="D409" s="96" t="s">
        <v>12</v>
      </c>
      <c r="E409" s="92" t="s">
        <v>34</v>
      </c>
      <c r="F409" s="110" t="s">
        <v>744</v>
      </c>
      <c r="G409" s="87">
        <v>2024.64</v>
      </c>
      <c r="H409" s="105">
        <v>0</v>
      </c>
      <c r="I409" s="105">
        <v>2024.64</v>
      </c>
    </row>
    <row r="410" spans="1:9" s="100" customFormat="1" ht="90">
      <c r="A410" s="92" t="s">
        <v>414</v>
      </c>
      <c r="B410" s="93">
        <v>5778325000547</v>
      </c>
      <c r="C410" s="88" t="s">
        <v>1890</v>
      </c>
      <c r="D410" s="96" t="s">
        <v>19</v>
      </c>
      <c r="E410" s="92" t="s">
        <v>21</v>
      </c>
      <c r="F410" s="110" t="s">
        <v>745</v>
      </c>
      <c r="G410" s="87">
        <v>336000</v>
      </c>
      <c r="H410" s="105">
        <v>0</v>
      </c>
      <c r="I410" s="105">
        <v>336000</v>
      </c>
    </row>
    <row r="411" spans="1:9" s="100" customFormat="1" ht="90">
      <c r="A411" s="92" t="s">
        <v>400</v>
      </c>
      <c r="B411" s="93">
        <v>43854850204</v>
      </c>
      <c r="C411" s="97" t="s">
        <v>1046</v>
      </c>
      <c r="D411" s="96" t="s">
        <v>12</v>
      </c>
      <c r="E411" s="92" t="s">
        <v>34</v>
      </c>
      <c r="F411" s="110" t="s">
        <v>746</v>
      </c>
      <c r="G411" s="87">
        <v>3144.32</v>
      </c>
      <c r="H411" s="105">
        <v>0</v>
      </c>
      <c r="I411" s="105">
        <v>3144.32</v>
      </c>
    </row>
    <row r="412" spans="1:9" s="100" customFormat="1" ht="90">
      <c r="A412" s="92" t="s">
        <v>354</v>
      </c>
      <c r="B412" s="93">
        <v>7618522200</v>
      </c>
      <c r="C412" s="97" t="s">
        <v>1047</v>
      </c>
      <c r="D412" s="96" t="s">
        <v>12</v>
      </c>
      <c r="E412" s="92" t="s">
        <v>34</v>
      </c>
      <c r="F412" s="110" t="s">
        <v>747</v>
      </c>
      <c r="G412" s="87">
        <v>1446.05</v>
      </c>
      <c r="H412" s="105">
        <v>0</v>
      </c>
      <c r="I412" s="105">
        <v>1446.05</v>
      </c>
    </row>
    <row r="413" spans="1:9" s="100" customFormat="1" ht="75">
      <c r="A413" s="92" t="s">
        <v>435</v>
      </c>
      <c r="B413" s="93">
        <v>84961929620</v>
      </c>
      <c r="C413" s="97" t="s">
        <v>1048</v>
      </c>
      <c r="D413" s="96" t="s">
        <v>12</v>
      </c>
      <c r="E413" s="92" t="s">
        <v>34</v>
      </c>
      <c r="F413" s="110" t="s">
        <v>748</v>
      </c>
      <c r="G413" s="87">
        <v>1446.17</v>
      </c>
      <c r="H413" s="105">
        <v>0</v>
      </c>
      <c r="I413" s="105">
        <v>1446.17</v>
      </c>
    </row>
    <row r="414" spans="1:9" s="100" customFormat="1" ht="75">
      <c r="A414" s="92" t="s">
        <v>38</v>
      </c>
      <c r="B414" s="93">
        <v>27985750000116</v>
      </c>
      <c r="C414" s="97" t="s">
        <v>1049</v>
      </c>
      <c r="D414" s="96" t="s">
        <v>12</v>
      </c>
      <c r="E414" s="92" t="s">
        <v>34</v>
      </c>
      <c r="F414" s="110" t="s">
        <v>749</v>
      </c>
      <c r="G414" s="87">
        <v>1500</v>
      </c>
      <c r="H414" s="105">
        <v>0</v>
      </c>
      <c r="I414" s="105">
        <v>0</v>
      </c>
    </row>
    <row r="415" spans="1:9" s="100" customFormat="1" ht="60">
      <c r="A415" s="92" t="s">
        <v>436</v>
      </c>
      <c r="B415" s="93">
        <v>4312674000182</v>
      </c>
      <c r="C415" s="97" t="s">
        <v>1050</v>
      </c>
      <c r="D415" s="96" t="s">
        <v>12</v>
      </c>
      <c r="E415" s="92" t="s">
        <v>34</v>
      </c>
      <c r="F415" s="110" t="s">
        <v>750</v>
      </c>
      <c r="G415" s="87">
        <v>147627.12</v>
      </c>
      <c r="H415" s="105">
        <v>0</v>
      </c>
      <c r="I415" s="105">
        <v>0</v>
      </c>
    </row>
    <row r="416" spans="1:9" s="100" customFormat="1" ht="45">
      <c r="A416" s="92" t="s">
        <v>351</v>
      </c>
      <c r="B416" s="93">
        <v>68544650287</v>
      </c>
      <c r="C416" s="97" t="s">
        <v>1051</v>
      </c>
      <c r="D416" s="96" t="s">
        <v>12</v>
      </c>
      <c r="E416" s="92" t="s">
        <v>34</v>
      </c>
      <c r="F416" s="110" t="s">
        <v>751</v>
      </c>
      <c r="G416" s="87">
        <v>289.23</v>
      </c>
      <c r="H416" s="105">
        <v>0</v>
      </c>
      <c r="I416" s="105">
        <v>289.23</v>
      </c>
    </row>
    <row r="417" spans="1:11" s="100" customFormat="1" ht="60">
      <c r="A417" s="92" t="s">
        <v>348</v>
      </c>
      <c r="B417" s="93">
        <v>23977817272</v>
      </c>
      <c r="C417" s="97" t="s">
        <v>1052</v>
      </c>
      <c r="D417" s="96" t="s">
        <v>12</v>
      </c>
      <c r="E417" s="92" t="s">
        <v>34</v>
      </c>
      <c r="F417" s="110" t="s">
        <v>752</v>
      </c>
      <c r="G417" s="87">
        <v>2024.68</v>
      </c>
      <c r="H417" s="105">
        <v>0</v>
      </c>
      <c r="I417" s="105">
        <v>2024.68</v>
      </c>
    </row>
    <row r="418" spans="1:11" s="100" customFormat="1" ht="45">
      <c r="A418" s="92" t="s">
        <v>437</v>
      </c>
      <c r="B418" s="93">
        <v>1146596138</v>
      </c>
      <c r="C418" s="97" t="s">
        <v>1053</v>
      </c>
      <c r="D418" s="96" t="s">
        <v>12</v>
      </c>
      <c r="E418" s="92" t="s">
        <v>34</v>
      </c>
      <c r="F418" s="110" t="s">
        <v>753</v>
      </c>
      <c r="G418" s="87">
        <v>2024.64</v>
      </c>
      <c r="H418" s="105">
        <v>0</v>
      </c>
      <c r="I418" s="105">
        <v>2024.64</v>
      </c>
    </row>
    <row r="419" spans="1:11" s="100" customFormat="1" ht="75">
      <c r="A419" s="92" t="s">
        <v>348</v>
      </c>
      <c r="B419" s="93">
        <v>23977817272</v>
      </c>
      <c r="C419" s="97" t="s">
        <v>1054</v>
      </c>
      <c r="D419" s="96" t="s">
        <v>12</v>
      </c>
      <c r="E419" s="92" t="s">
        <v>34</v>
      </c>
      <c r="F419" s="110" t="s">
        <v>754</v>
      </c>
      <c r="G419" s="87">
        <v>289.24</v>
      </c>
      <c r="H419" s="105">
        <v>0</v>
      </c>
      <c r="I419" s="105">
        <v>289.24</v>
      </c>
    </row>
    <row r="420" spans="1:11" s="100" customFormat="1" ht="45">
      <c r="A420" s="92" t="s">
        <v>365</v>
      </c>
      <c r="B420" s="93">
        <v>69920150282</v>
      </c>
      <c r="C420" s="97" t="s">
        <v>1055</v>
      </c>
      <c r="D420" s="96" t="s">
        <v>12</v>
      </c>
      <c r="E420" s="92" t="s">
        <v>34</v>
      </c>
      <c r="F420" s="110" t="s">
        <v>755</v>
      </c>
      <c r="G420" s="87">
        <v>289.23</v>
      </c>
      <c r="H420" s="105">
        <v>0</v>
      </c>
      <c r="I420" s="105">
        <v>289.23</v>
      </c>
    </row>
    <row r="421" spans="1:11" s="100" customFormat="1" ht="60">
      <c r="A421" s="92" t="s">
        <v>48</v>
      </c>
      <c r="B421" s="93" t="s">
        <v>49</v>
      </c>
      <c r="C421" s="97" t="s">
        <v>1056</v>
      </c>
      <c r="D421" s="96" t="s">
        <v>12</v>
      </c>
      <c r="E421" s="92" t="s">
        <v>34</v>
      </c>
      <c r="F421" s="110" t="s">
        <v>756</v>
      </c>
      <c r="G421" s="87">
        <v>30000</v>
      </c>
      <c r="H421" s="105">
        <v>0</v>
      </c>
      <c r="I421" s="105">
        <v>30000</v>
      </c>
    </row>
    <row r="422" spans="1:11" s="100" customFormat="1" ht="45">
      <c r="A422" s="92" t="s">
        <v>395</v>
      </c>
      <c r="B422" s="93" t="s">
        <v>335</v>
      </c>
      <c r="C422" s="97" t="s">
        <v>1057</v>
      </c>
      <c r="D422" s="96" t="s">
        <v>12</v>
      </c>
      <c r="E422" s="92" t="s">
        <v>34</v>
      </c>
      <c r="F422" s="110" t="s">
        <v>757</v>
      </c>
      <c r="G422" s="87">
        <v>461865.61</v>
      </c>
      <c r="H422" s="105">
        <v>0</v>
      </c>
      <c r="I422" s="105">
        <v>461865.61</v>
      </c>
    </row>
    <row r="423" spans="1:11" s="100" customFormat="1" ht="45">
      <c r="A423" s="92" t="s">
        <v>438</v>
      </c>
      <c r="B423" s="93">
        <v>40434230200</v>
      </c>
      <c r="C423" s="97" t="s">
        <v>1058</v>
      </c>
      <c r="D423" s="96" t="s">
        <v>12</v>
      </c>
      <c r="E423" s="92" t="s">
        <v>34</v>
      </c>
      <c r="F423" s="110" t="s">
        <v>758</v>
      </c>
      <c r="G423" s="87">
        <v>4402.05</v>
      </c>
      <c r="H423" s="105">
        <v>0</v>
      </c>
      <c r="I423" s="105">
        <v>0</v>
      </c>
    </row>
    <row r="424" spans="1:11" s="100" customFormat="1" ht="45">
      <c r="A424" s="92" t="s">
        <v>395</v>
      </c>
      <c r="B424" s="93" t="s">
        <v>335</v>
      </c>
      <c r="C424" s="97" t="s">
        <v>1059</v>
      </c>
      <c r="D424" s="96" t="s">
        <v>12</v>
      </c>
      <c r="E424" s="92" t="s">
        <v>34</v>
      </c>
      <c r="F424" s="110" t="s">
        <v>759</v>
      </c>
      <c r="G424" s="87">
        <v>227062.8</v>
      </c>
      <c r="H424" s="105">
        <v>0</v>
      </c>
      <c r="I424" s="105">
        <v>227062.8</v>
      </c>
    </row>
    <row r="425" spans="1:11" s="100" customFormat="1" ht="45">
      <c r="A425" s="92" t="s">
        <v>351</v>
      </c>
      <c r="B425" s="93">
        <v>68544650287</v>
      </c>
      <c r="C425" s="97" t="s">
        <v>1060</v>
      </c>
      <c r="D425" s="96" t="s">
        <v>12</v>
      </c>
      <c r="E425" s="92" t="s">
        <v>34</v>
      </c>
      <c r="F425" s="110" t="s">
        <v>760</v>
      </c>
      <c r="G425" s="87">
        <v>289.23</v>
      </c>
      <c r="H425" s="105">
        <v>0</v>
      </c>
      <c r="I425" s="105">
        <v>289.23</v>
      </c>
    </row>
    <row r="426" spans="1:11" s="100" customFormat="1" ht="45">
      <c r="A426" s="92" t="s">
        <v>66</v>
      </c>
      <c r="B426" s="93">
        <v>43903290220</v>
      </c>
      <c r="C426" s="97" t="s">
        <v>1061</v>
      </c>
      <c r="D426" s="96" t="s">
        <v>12</v>
      </c>
      <c r="E426" s="92" t="s">
        <v>34</v>
      </c>
      <c r="F426" s="110" t="s">
        <v>761</v>
      </c>
      <c r="G426" s="87">
        <v>289.23</v>
      </c>
      <c r="H426" s="105">
        <v>0</v>
      </c>
      <c r="I426" s="105">
        <v>289.23</v>
      </c>
    </row>
    <row r="427" spans="1:11" s="100" customFormat="1" ht="45">
      <c r="A427" s="92" t="s">
        <v>66</v>
      </c>
      <c r="B427" s="93">
        <v>43903290220</v>
      </c>
      <c r="C427" s="97" t="s">
        <v>1062</v>
      </c>
      <c r="D427" s="96" t="s">
        <v>12</v>
      </c>
      <c r="E427" s="92" t="s">
        <v>34</v>
      </c>
      <c r="F427" s="110" t="s">
        <v>762</v>
      </c>
      <c r="G427" s="87">
        <v>289.23</v>
      </c>
      <c r="H427" s="105">
        <v>0</v>
      </c>
      <c r="I427" s="105">
        <v>289.23</v>
      </c>
    </row>
    <row r="428" spans="1:11" s="100" customFormat="1" ht="90">
      <c r="A428" s="92" t="s">
        <v>402</v>
      </c>
      <c r="B428" s="93">
        <v>34477381204</v>
      </c>
      <c r="C428" s="97" t="s">
        <v>1063</v>
      </c>
      <c r="D428" s="96" t="s">
        <v>12</v>
      </c>
      <c r="E428" s="92" t="s">
        <v>34</v>
      </c>
      <c r="F428" s="110" t="s">
        <v>763</v>
      </c>
      <c r="G428" s="87">
        <v>1782.83</v>
      </c>
      <c r="H428" s="105">
        <v>0</v>
      </c>
      <c r="I428" s="105">
        <v>0</v>
      </c>
      <c r="K428" s="118"/>
    </row>
    <row r="429" spans="1:11" s="100" customFormat="1" ht="90">
      <c r="A429" s="92" t="s">
        <v>439</v>
      </c>
      <c r="B429" s="93">
        <v>52498107215</v>
      </c>
      <c r="C429" s="97" t="s">
        <v>1064</v>
      </c>
      <c r="D429" s="96" t="s">
        <v>12</v>
      </c>
      <c r="E429" s="92" t="s">
        <v>34</v>
      </c>
      <c r="F429" s="110" t="s">
        <v>764</v>
      </c>
      <c r="G429" s="87">
        <v>2024.64</v>
      </c>
      <c r="H429" s="105">
        <v>0</v>
      </c>
      <c r="I429" s="105">
        <v>0</v>
      </c>
      <c r="K429" s="118"/>
    </row>
    <row r="430" spans="1:11" s="100" customFormat="1" ht="75">
      <c r="A430" s="92" t="s">
        <v>365</v>
      </c>
      <c r="B430" s="93">
        <v>69920150282</v>
      </c>
      <c r="C430" s="97" t="s">
        <v>1065</v>
      </c>
      <c r="D430" s="96" t="s">
        <v>12</v>
      </c>
      <c r="E430" s="92" t="s">
        <v>34</v>
      </c>
      <c r="F430" s="110" t="s">
        <v>765</v>
      </c>
      <c r="G430" s="87">
        <v>867.7</v>
      </c>
      <c r="H430" s="105">
        <v>0</v>
      </c>
      <c r="I430" s="105">
        <v>867.7</v>
      </c>
    </row>
    <row r="431" spans="1:11" s="100" customFormat="1" ht="90">
      <c r="A431" s="92" t="s">
        <v>354</v>
      </c>
      <c r="B431" s="93">
        <v>7618522200</v>
      </c>
      <c r="C431" s="97" t="s">
        <v>1066</v>
      </c>
      <c r="D431" s="96" t="s">
        <v>12</v>
      </c>
      <c r="E431" s="92" t="s">
        <v>34</v>
      </c>
      <c r="F431" s="110" t="s">
        <v>766</v>
      </c>
      <c r="G431" s="87">
        <v>867.63</v>
      </c>
      <c r="H431" s="105">
        <v>0</v>
      </c>
      <c r="I431" s="105">
        <v>867.63</v>
      </c>
    </row>
    <row r="432" spans="1:11" s="100" customFormat="1" ht="90">
      <c r="A432" s="92" t="s">
        <v>351</v>
      </c>
      <c r="B432" s="93">
        <v>68544650287</v>
      </c>
      <c r="C432" s="97" t="s">
        <v>1067</v>
      </c>
      <c r="D432" s="96" t="s">
        <v>12</v>
      </c>
      <c r="E432" s="92" t="s">
        <v>34</v>
      </c>
      <c r="F432" s="110" t="s">
        <v>767</v>
      </c>
      <c r="G432" s="87">
        <v>867.7</v>
      </c>
      <c r="H432" s="105">
        <v>0</v>
      </c>
      <c r="I432" s="105">
        <v>867.7</v>
      </c>
    </row>
    <row r="433" spans="1:9" s="100" customFormat="1" ht="90">
      <c r="A433" s="92" t="s">
        <v>63</v>
      </c>
      <c r="B433" s="93">
        <v>41815610204</v>
      </c>
      <c r="C433" s="97" t="s">
        <v>1068</v>
      </c>
      <c r="D433" s="96" t="s">
        <v>12</v>
      </c>
      <c r="E433" s="92" t="s">
        <v>34</v>
      </c>
      <c r="F433" s="110" t="s">
        <v>768</v>
      </c>
      <c r="G433" s="87">
        <v>1446.2</v>
      </c>
      <c r="H433" s="105">
        <v>0</v>
      </c>
      <c r="I433" s="105">
        <v>1446.2</v>
      </c>
    </row>
    <row r="434" spans="1:9" s="100" customFormat="1" ht="90">
      <c r="A434" s="92" t="s">
        <v>66</v>
      </c>
      <c r="B434" s="93">
        <v>43903290220</v>
      </c>
      <c r="C434" s="97" t="s">
        <v>1069</v>
      </c>
      <c r="D434" s="96" t="s">
        <v>12</v>
      </c>
      <c r="E434" s="92" t="s">
        <v>34</v>
      </c>
      <c r="F434" s="110" t="s">
        <v>769</v>
      </c>
      <c r="G434" s="87">
        <v>1446.17</v>
      </c>
      <c r="H434" s="105">
        <v>0</v>
      </c>
      <c r="I434" s="105">
        <v>1446.17</v>
      </c>
    </row>
    <row r="435" spans="1:9" s="100" customFormat="1" ht="90">
      <c r="A435" s="92" t="s">
        <v>72</v>
      </c>
      <c r="B435" s="93">
        <v>96273119287</v>
      </c>
      <c r="C435" s="97" t="s">
        <v>1070</v>
      </c>
      <c r="D435" s="96" t="s">
        <v>12</v>
      </c>
      <c r="E435" s="92" t="s">
        <v>34</v>
      </c>
      <c r="F435" s="110" t="s">
        <v>770</v>
      </c>
      <c r="G435" s="87">
        <v>2024.64</v>
      </c>
      <c r="H435" s="105">
        <v>0</v>
      </c>
      <c r="I435" s="105">
        <v>2024.64</v>
      </c>
    </row>
    <row r="436" spans="1:9" s="100" customFormat="1" ht="60">
      <c r="A436" s="92" t="s">
        <v>48</v>
      </c>
      <c r="B436" s="93" t="s">
        <v>49</v>
      </c>
      <c r="C436" s="97" t="s">
        <v>1071</v>
      </c>
      <c r="D436" s="96" t="s">
        <v>12</v>
      </c>
      <c r="E436" s="92" t="s">
        <v>34</v>
      </c>
      <c r="F436" s="106" t="s">
        <v>771</v>
      </c>
      <c r="G436" s="87">
        <v>47198.48</v>
      </c>
      <c r="H436" s="105">
        <v>0</v>
      </c>
      <c r="I436" s="105">
        <v>47198.48</v>
      </c>
    </row>
    <row r="437" spans="1:9" s="100" customFormat="1" ht="75">
      <c r="A437" s="92" t="s">
        <v>48</v>
      </c>
      <c r="B437" s="93" t="s">
        <v>49</v>
      </c>
      <c r="C437" s="97" t="s">
        <v>1072</v>
      </c>
      <c r="D437" s="96" t="s">
        <v>12</v>
      </c>
      <c r="E437" s="92" t="s">
        <v>34</v>
      </c>
      <c r="F437" s="106" t="s">
        <v>772</v>
      </c>
      <c r="G437" s="87">
        <v>30001.4</v>
      </c>
      <c r="H437" s="105">
        <v>0</v>
      </c>
      <c r="I437" s="105">
        <v>30001.4</v>
      </c>
    </row>
    <row r="438" spans="1:9" s="100" customFormat="1" ht="60">
      <c r="A438" s="92" t="s">
        <v>48</v>
      </c>
      <c r="B438" s="93" t="s">
        <v>49</v>
      </c>
      <c r="C438" s="97" t="s">
        <v>1073</v>
      </c>
      <c r="D438" s="96" t="s">
        <v>12</v>
      </c>
      <c r="E438" s="92" t="s">
        <v>34</v>
      </c>
      <c r="F438" s="106" t="s">
        <v>773</v>
      </c>
      <c r="G438" s="87">
        <v>26700</v>
      </c>
      <c r="H438" s="105">
        <v>0</v>
      </c>
      <c r="I438" s="105">
        <v>26700</v>
      </c>
    </row>
    <row r="439" spans="1:9" s="100" customFormat="1" ht="45">
      <c r="A439" s="92" t="s">
        <v>336</v>
      </c>
      <c r="B439" s="93">
        <v>4986163000146</v>
      </c>
      <c r="C439" s="97" t="s">
        <v>1074</v>
      </c>
      <c r="D439" s="96" t="s">
        <v>12</v>
      </c>
      <c r="E439" s="92" t="s">
        <v>34</v>
      </c>
      <c r="F439" s="106" t="s">
        <v>774</v>
      </c>
      <c r="G439" s="87">
        <v>2609.84</v>
      </c>
      <c r="H439" s="105">
        <v>0</v>
      </c>
      <c r="I439" s="105">
        <v>2609.84</v>
      </c>
    </row>
    <row r="440" spans="1:9" s="100" customFormat="1" ht="90">
      <c r="A440" s="92" t="s">
        <v>338</v>
      </c>
      <c r="B440" s="93">
        <v>70810281104</v>
      </c>
      <c r="C440" s="97" t="s">
        <v>1075</v>
      </c>
      <c r="D440" s="96" t="s">
        <v>12</v>
      </c>
      <c r="E440" s="92" t="s">
        <v>34</v>
      </c>
      <c r="F440" s="110" t="s">
        <v>775</v>
      </c>
      <c r="G440" s="87">
        <v>1446.2</v>
      </c>
      <c r="H440" s="105">
        <v>0</v>
      </c>
      <c r="I440" s="105">
        <v>0</v>
      </c>
    </row>
    <row r="441" spans="1:9" s="100" customFormat="1" ht="90">
      <c r="A441" s="92" t="s">
        <v>393</v>
      </c>
      <c r="B441" s="93">
        <v>63090740249</v>
      </c>
      <c r="C441" s="97" t="s">
        <v>1076</v>
      </c>
      <c r="D441" s="96" t="s">
        <v>12</v>
      </c>
      <c r="E441" s="92" t="s">
        <v>34</v>
      </c>
      <c r="F441" s="110" t="s">
        <v>776</v>
      </c>
      <c r="G441" s="87">
        <v>1446.17</v>
      </c>
      <c r="H441" s="105">
        <v>0</v>
      </c>
      <c r="I441" s="105">
        <v>1446.17</v>
      </c>
    </row>
    <row r="442" spans="1:9" s="100" customFormat="1" ht="90">
      <c r="A442" s="92" t="s">
        <v>339</v>
      </c>
      <c r="B442" s="93">
        <v>57069603215</v>
      </c>
      <c r="C442" s="97" t="s">
        <v>1077</v>
      </c>
      <c r="D442" s="96" t="s">
        <v>12</v>
      </c>
      <c r="E442" s="92" t="s">
        <v>34</v>
      </c>
      <c r="F442" s="110" t="s">
        <v>777</v>
      </c>
      <c r="G442" s="87">
        <v>1446.05</v>
      </c>
      <c r="H442" s="105">
        <v>0</v>
      </c>
      <c r="I442" s="105">
        <v>1446.05</v>
      </c>
    </row>
    <row r="443" spans="1:9" s="100" customFormat="1" ht="90">
      <c r="A443" s="92" t="s">
        <v>341</v>
      </c>
      <c r="B443" s="93">
        <v>41851145249</v>
      </c>
      <c r="C443" s="97" t="s">
        <v>1078</v>
      </c>
      <c r="D443" s="96" t="s">
        <v>12</v>
      </c>
      <c r="E443" s="92" t="s">
        <v>34</v>
      </c>
      <c r="F443" s="110" t="s">
        <v>778</v>
      </c>
      <c r="G443" s="87">
        <v>1446.17</v>
      </c>
      <c r="H443" s="105">
        <v>0</v>
      </c>
      <c r="I443" s="105">
        <v>1446.17</v>
      </c>
    </row>
    <row r="444" spans="1:9" s="100" customFormat="1" ht="90">
      <c r="A444" s="92" t="s">
        <v>342</v>
      </c>
      <c r="B444" s="93">
        <v>85485233287</v>
      </c>
      <c r="C444" s="97" t="s">
        <v>1079</v>
      </c>
      <c r="D444" s="96" t="s">
        <v>12</v>
      </c>
      <c r="E444" s="92" t="s">
        <v>34</v>
      </c>
      <c r="F444" s="110" t="s">
        <v>779</v>
      </c>
      <c r="G444" s="87">
        <v>1191.52</v>
      </c>
      <c r="H444" s="105">
        <v>0</v>
      </c>
      <c r="I444" s="105">
        <v>1191.52</v>
      </c>
    </row>
    <row r="445" spans="1:9" s="100" customFormat="1" ht="90">
      <c r="A445" s="92" t="s">
        <v>354</v>
      </c>
      <c r="B445" s="93">
        <v>7618522200</v>
      </c>
      <c r="C445" s="97" t="s">
        <v>1080</v>
      </c>
      <c r="D445" s="96" t="s">
        <v>12</v>
      </c>
      <c r="E445" s="92" t="s">
        <v>34</v>
      </c>
      <c r="F445" s="110" t="s">
        <v>780</v>
      </c>
      <c r="G445" s="87">
        <v>289.20999999999998</v>
      </c>
      <c r="H445" s="105">
        <v>0</v>
      </c>
      <c r="I445" s="105">
        <v>289.20999999999998</v>
      </c>
    </row>
    <row r="446" spans="1:9" s="100" customFormat="1" ht="60">
      <c r="A446" s="92" t="s">
        <v>440</v>
      </c>
      <c r="B446" s="93">
        <v>68450249287</v>
      </c>
      <c r="C446" s="97" t="s">
        <v>1081</v>
      </c>
      <c r="D446" s="96" t="s">
        <v>12</v>
      </c>
      <c r="E446" s="92" t="s">
        <v>34</v>
      </c>
      <c r="F446" s="110" t="s">
        <v>781</v>
      </c>
      <c r="G446" s="87">
        <v>289.23</v>
      </c>
      <c r="H446" s="105">
        <v>0</v>
      </c>
      <c r="I446" s="105">
        <v>289.23</v>
      </c>
    </row>
    <row r="447" spans="1:9" s="100" customFormat="1" ht="90">
      <c r="A447" s="92" t="s">
        <v>441</v>
      </c>
      <c r="B447" s="93">
        <v>10498974000281</v>
      </c>
      <c r="C447" s="97" t="s">
        <v>1082</v>
      </c>
      <c r="D447" s="96" t="s">
        <v>12</v>
      </c>
      <c r="E447" s="92" t="s">
        <v>13</v>
      </c>
      <c r="F447" s="110" t="s">
        <v>782</v>
      </c>
      <c r="G447" s="87">
        <v>9980</v>
      </c>
      <c r="H447" s="105">
        <v>0</v>
      </c>
      <c r="I447" s="105">
        <v>0</v>
      </c>
    </row>
    <row r="448" spans="1:9" s="100" customFormat="1" ht="90">
      <c r="A448" s="92" t="s">
        <v>370</v>
      </c>
      <c r="B448" s="93">
        <v>27260924000183</v>
      </c>
      <c r="C448" s="88" t="s">
        <v>1335</v>
      </c>
      <c r="D448" s="96" t="s">
        <v>19</v>
      </c>
      <c r="E448" s="92" t="s">
        <v>75</v>
      </c>
      <c r="F448" s="110" t="s">
        <v>783</v>
      </c>
      <c r="G448" s="87">
        <v>102701.75999999999</v>
      </c>
      <c r="H448" s="105">
        <v>0</v>
      </c>
      <c r="I448" s="105">
        <v>0</v>
      </c>
    </row>
    <row r="449" spans="1:9" s="100" customFormat="1" ht="60">
      <c r="A449" s="92" t="s">
        <v>442</v>
      </c>
      <c r="B449" s="93">
        <v>57142978000105</v>
      </c>
      <c r="C449" s="97" t="s">
        <v>1083</v>
      </c>
      <c r="D449" s="96" t="s">
        <v>12</v>
      </c>
      <c r="E449" s="92" t="s">
        <v>22</v>
      </c>
      <c r="F449" s="110" t="s">
        <v>784</v>
      </c>
      <c r="G449" s="87">
        <v>200341.2</v>
      </c>
      <c r="H449" s="105">
        <v>100170.6</v>
      </c>
      <c r="I449" s="105">
        <v>200341.2</v>
      </c>
    </row>
    <row r="450" spans="1:9" s="100" customFormat="1" ht="90">
      <c r="A450" s="92" t="s">
        <v>43</v>
      </c>
      <c r="B450" s="93">
        <v>4312419000130</v>
      </c>
      <c r="C450" s="97" t="s">
        <v>1084</v>
      </c>
      <c r="D450" s="96" t="s">
        <v>12</v>
      </c>
      <c r="E450" s="92" t="s">
        <v>34</v>
      </c>
      <c r="F450" s="110" t="s">
        <v>785</v>
      </c>
      <c r="G450" s="87">
        <v>30652.04</v>
      </c>
      <c r="H450" s="105">
        <v>0</v>
      </c>
      <c r="I450" s="105">
        <v>0</v>
      </c>
    </row>
    <row r="451" spans="1:9" s="100" customFormat="1" ht="60">
      <c r="A451" s="92" t="s">
        <v>1336</v>
      </c>
      <c r="B451" s="93">
        <v>28451320000187</v>
      </c>
      <c r="C451" s="107" t="s">
        <v>1601</v>
      </c>
      <c r="D451" s="96" t="s">
        <v>19</v>
      </c>
      <c r="E451" s="92" t="s">
        <v>22</v>
      </c>
      <c r="F451" s="102" t="s">
        <v>1384</v>
      </c>
      <c r="G451" s="105">
        <v>148</v>
      </c>
      <c r="H451" s="105">
        <v>0</v>
      </c>
      <c r="I451" s="105">
        <v>0</v>
      </c>
    </row>
    <row r="452" spans="1:9" s="100" customFormat="1" ht="90">
      <c r="A452" s="92" t="s">
        <v>1337</v>
      </c>
      <c r="B452" s="93">
        <v>53324517000100</v>
      </c>
      <c r="C452" s="88" t="s">
        <v>1879</v>
      </c>
      <c r="D452" s="96" t="s">
        <v>19</v>
      </c>
      <c r="E452" s="92" t="s">
        <v>22</v>
      </c>
      <c r="F452" s="110" t="s">
        <v>1385</v>
      </c>
      <c r="G452" s="105">
        <v>51000</v>
      </c>
      <c r="H452" s="105">
        <v>7012.5</v>
      </c>
      <c r="I452" s="105">
        <v>7012.5</v>
      </c>
    </row>
    <row r="453" spans="1:9" s="100" customFormat="1" ht="60">
      <c r="A453" s="92" t="s">
        <v>32</v>
      </c>
      <c r="B453" s="93">
        <v>33179565000137</v>
      </c>
      <c r="C453" s="88" t="s">
        <v>1880</v>
      </c>
      <c r="D453" s="96" t="s">
        <v>19</v>
      </c>
      <c r="E453" s="92" t="s">
        <v>21</v>
      </c>
      <c r="F453" s="110" t="s">
        <v>1386</v>
      </c>
      <c r="G453" s="105">
        <v>21792</v>
      </c>
      <c r="H453" s="105">
        <v>0</v>
      </c>
      <c r="I453" s="105">
        <v>2827.79</v>
      </c>
    </row>
    <row r="454" spans="1:9" s="100" customFormat="1" ht="60">
      <c r="A454" s="92" t="s">
        <v>32</v>
      </c>
      <c r="B454" s="93">
        <v>33179565000137</v>
      </c>
      <c r="C454" s="88" t="s">
        <v>1881</v>
      </c>
      <c r="D454" s="96" t="s">
        <v>19</v>
      </c>
      <c r="E454" s="92" t="s">
        <v>21</v>
      </c>
      <c r="F454" s="110" t="s">
        <v>1387</v>
      </c>
      <c r="G454" s="105">
        <v>17044.62</v>
      </c>
      <c r="H454" s="105">
        <v>0</v>
      </c>
      <c r="I454" s="105">
        <v>0</v>
      </c>
    </row>
    <row r="455" spans="1:9" s="100" customFormat="1" ht="60">
      <c r="A455" s="92" t="s">
        <v>1338</v>
      </c>
      <c r="B455" s="93">
        <v>83046496249</v>
      </c>
      <c r="C455" s="97" t="s">
        <v>1602</v>
      </c>
      <c r="D455" s="96" t="s">
        <v>12</v>
      </c>
      <c r="E455" s="92" t="s">
        <v>34</v>
      </c>
      <c r="F455" s="110" t="s">
        <v>1388</v>
      </c>
      <c r="G455" s="105">
        <v>8800</v>
      </c>
      <c r="H455" s="105">
        <v>0</v>
      </c>
      <c r="I455" s="105">
        <v>8800</v>
      </c>
    </row>
    <row r="456" spans="1:9" s="100" customFormat="1" ht="60">
      <c r="A456" s="92" t="s">
        <v>342</v>
      </c>
      <c r="B456" s="93">
        <v>85485233287</v>
      </c>
      <c r="C456" s="97" t="s">
        <v>1603</v>
      </c>
      <c r="D456" s="96" t="s">
        <v>12</v>
      </c>
      <c r="E456" s="92" t="s">
        <v>34</v>
      </c>
      <c r="F456" s="110" t="s">
        <v>1389</v>
      </c>
      <c r="G456" s="105">
        <v>8800</v>
      </c>
      <c r="H456" s="105">
        <v>0</v>
      </c>
      <c r="I456" s="105">
        <v>8800</v>
      </c>
    </row>
    <row r="457" spans="1:9" s="100" customFormat="1" ht="75">
      <c r="A457" s="92" t="s">
        <v>1339</v>
      </c>
      <c r="B457" s="93">
        <v>83812539268</v>
      </c>
      <c r="C457" s="97" t="s">
        <v>1604</v>
      </c>
      <c r="D457" s="96" t="s">
        <v>12</v>
      </c>
      <c r="E457" s="92" t="s">
        <v>34</v>
      </c>
      <c r="F457" s="110" t="s">
        <v>1390</v>
      </c>
      <c r="G457" s="105">
        <v>8800</v>
      </c>
      <c r="H457" s="105">
        <v>0</v>
      </c>
      <c r="I457" s="105">
        <v>8800</v>
      </c>
    </row>
    <row r="458" spans="1:9" s="100" customFormat="1" ht="60">
      <c r="A458" s="92" t="s">
        <v>1340</v>
      </c>
      <c r="B458" s="93">
        <v>49272643000183</v>
      </c>
      <c r="C458" s="97" t="s">
        <v>1605</v>
      </c>
      <c r="D458" s="96" t="s">
        <v>19</v>
      </c>
      <c r="E458" s="92" t="s">
        <v>21</v>
      </c>
      <c r="F458" s="110" t="s">
        <v>1391</v>
      </c>
      <c r="G458" s="105">
        <v>35600</v>
      </c>
      <c r="H458" s="105">
        <v>0</v>
      </c>
      <c r="I458" s="105">
        <v>0</v>
      </c>
    </row>
    <row r="459" spans="1:9" s="100" customFormat="1" ht="45">
      <c r="A459" s="92" t="s">
        <v>1341</v>
      </c>
      <c r="B459" s="93">
        <v>4312369000190</v>
      </c>
      <c r="C459" s="97" t="s">
        <v>1606</v>
      </c>
      <c r="D459" s="96" t="s">
        <v>12</v>
      </c>
      <c r="E459" s="92" t="s">
        <v>34</v>
      </c>
      <c r="F459" s="110" t="s">
        <v>1392</v>
      </c>
      <c r="G459" s="105">
        <v>27355.74</v>
      </c>
      <c r="H459" s="105">
        <v>0</v>
      </c>
      <c r="I459" s="105">
        <v>27355.74</v>
      </c>
    </row>
    <row r="460" spans="1:9" s="100" customFormat="1" ht="90">
      <c r="A460" s="92" t="s">
        <v>1342</v>
      </c>
      <c r="B460" s="93">
        <v>11699529000161</v>
      </c>
      <c r="C460" s="97" t="s">
        <v>1607</v>
      </c>
      <c r="D460" s="96" t="s">
        <v>19</v>
      </c>
      <c r="E460" s="92" t="s">
        <v>21</v>
      </c>
      <c r="F460" s="113" t="s">
        <v>1393</v>
      </c>
      <c r="G460" s="105">
        <v>29178</v>
      </c>
      <c r="H460" s="105">
        <v>0</v>
      </c>
      <c r="I460" s="105">
        <v>0</v>
      </c>
    </row>
    <row r="461" spans="1:9" s="100" customFormat="1" ht="90">
      <c r="A461" s="92" t="s">
        <v>76</v>
      </c>
      <c r="B461" s="93">
        <v>7875146000120</v>
      </c>
      <c r="C461" s="97" t="s">
        <v>1608</v>
      </c>
      <c r="D461" s="96" t="s">
        <v>19</v>
      </c>
      <c r="E461" s="92" t="s">
        <v>21</v>
      </c>
      <c r="F461" s="110" t="s">
        <v>1394</v>
      </c>
      <c r="G461" s="105">
        <v>48735</v>
      </c>
      <c r="H461" s="105">
        <v>0</v>
      </c>
      <c r="I461" s="105">
        <v>0</v>
      </c>
    </row>
    <row r="462" spans="1:9" s="100" customFormat="1" ht="90">
      <c r="A462" s="92" t="s">
        <v>1343</v>
      </c>
      <c r="B462" s="93">
        <v>35894301000190</v>
      </c>
      <c r="C462" s="97" t="s">
        <v>1609</v>
      </c>
      <c r="D462" s="96" t="s">
        <v>19</v>
      </c>
      <c r="E462" s="92" t="s">
        <v>22</v>
      </c>
      <c r="F462" s="110" t="s">
        <v>1395</v>
      </c>
      <c r="G462" s="105">
        <v>4300</v>
      </c>
      <c r="H462" s="105">
        <v>0</v>
      </c>
      <c r="I462" s="105">
        <v>0</v>
      </c>
    </row>
    <row r="463" spans="1:9" s="100" customFormat="1" ht="90">
      <c r="A463" s="92" t="s">
        <v>378</v>
      </c>
      <c r="B463" s="93">
        <v>7741892000120</v>
      </c>
      <c r="C463" s="97" t="s">
        <v>1610</v>
      </c>
      <c r="D463" s="96" t="s">
        <v>19</v>
      </c>
      <c r="E463" s="92" t="s">
        <v>21</v>
      </c>
      <c r="F463" s="110" t="s">
        <v>1396</v>
      </c>
      <c r="G463" s="105">
        <v>7870.71</v>
      </c>
      <c r="H463" s="105">
        <v>0</v>
      </c>
      <c r="I463" s="105">
        <v>0</v>
      </c>
    </row>
    <row r="464" spans="1:9" s="100" customFormat="1" ht="45">
      <c r="A464" s="92" t="s">
        <v>1344</v>
      </c>
      <c r="B464" s="93">
        <v>40965841000158</v>
      </c>
      <c r="C464" s="97" t="s">
        <v>1611</v>
      </c>
      <c r="D464" s="96" t="s">
        <v>19</v>
      </c>
      <c r="E464" s="92" t="s">
        <v>22</v>
      </c>
      <c r="F464" s="110" t="s">
        <v>1397</v>
      </c>
      <c r="G464" s="105">
        <v>7000</v>
      </c>
      <c r="H464" s="105">
        <v>7000</v>
      </c>
      <c r="I464" s="105">
        <v>7000</v>
      </c>
    </row>
    <row r="465" spans="1:9" s="100" customFormat="1" ht="75">
      <c r="A465" s="92" t="s">
        <v>1345</v>
      </c>
      <c r="B465" s="93">
        <v>1299937004</v>
      </c>
      <c r="C465" s="97" t="s">
        <v>1612</v>
      </c>
      <c r="D465" s="96" t="s">
        <v>12</v>
      </c>
      <c r="E465" s="92" t="s">
        <v>34</v>
      </c>
      <c r="F465" s="110" t="s">
        <v>1398</v>
      </c>
      <c r="G465" s="105">
        <v>1985.87</v>
      </c>
      <c r="H465" s="105">
        <v>0</v>
      </c>
      <c r="I465" s="105">
        <v>1985.87</v>
      </c>
    </row>
    <row r="466" spans="1:9" s="100" customFormat="1" ht="60">
      <c r="A466" s="92" t="s">
        <v>390</v>
      </c>
      <c r="B466" s="93">
        <v>40697371204</v>
      </c>
      <c r="C466" s="97" t="s">
        <v>1613</v>
      </c>
      <c r="D466" s="96" t="s">
        <v>12</v>
      </c>
      <c r="E466" s="92" t="s">
        <v>34</v>
      </c>
      <c r="F466" s="110" t="s">
        <v>1399</v>
      </c>
      <c r="G466" s="105">
        <v>3144.32</v>
      </c>
      <c r="H466" s="105">
        <v>0</v>
      </c>
      <c r="I466" s="105">
        <v>3144.32</v>
      </c>
    </row>
    <row r="467" spans="1:9" s="100" customFormat="1" ht="30">
      <c r="A467" s="92" t="s">
        <v>1346</v>
      </c>
      <c r="B467" s="93">
        <v>2594925233</v>
      </c>
      <c r="C467" s="97" t="s">
        <v>1614</v>
      </c>
      <c r="D467" s="96" t="s">
        <v>12</v>
      </c>
      <c r="E467" s="92" t="s">
        <v>34</v>
      </c>
      <c r="F467" s="110" t="s">
        <v>1400</v>
      </c>
      <c r="G467" s="105">
        <v>1400</v>
      </c>
      <c r="H467" s="105">
        <v>0</v>
      </c>
      <c r="I467" s="105">
        <v>1400</v>
      </c>
    </row>
    <row r="468" spans="1:9" s="100" customFormat="1" ht="45">
      <c r="A468" s="92" t="s">
        <v>404</v>
      </c>
      <c r="B468" s="93">
        <v>44473583287</v>
      </c>
      <c r="C468" s="97" t="s">
        <v>1615</v>
      </c>
      <c r="D468" s="96" t="s">
        <v>12</v>
      </c>
      <c r="E468" s="92" t="s">
        <v>34</v>
      </c>
      <c r="F468" s="110" t="s">
        <v>1401</v>
      </c>
      <c r="G468" s="105">
        <v>764.07</v>
      </c>
      <c r="H468" s="105">
        <v>0</v>
      </c>
      <c r="I468" s="105">
        <v>764.07</v>
      </c>
    </row>
    <row r="469" spans="1:9" s="100" customFormat="1" ht="60">
      <c r="A469" s="92" t="s">
        <v>1347</v>
      </c>
      <c r="B469" s="93">
        <v>56215999001384</v>
      </c>
      <c r="C469" s="97" t="s">
        <v>1616</v>
      </c>
      <c r="D469" s="96" t="s">
        <v>19</v>
      </c>
      <c r="E469" s="92" t="s">
        <v>22</v>
      </c>
      <c r="F469" s="110" t="s">
        <v>1402</v>
      </c>
      <c r="G469" s="105">
        <v>4998</v>
      </c>
      <c r="H469" s="105">
        <v>0</v>
      </c>
      <c r="I469" s="105">
        <v>0</v>
      </c>
    </row>
    <row r="470" spans="1:9" s="100" customFormat="1" ht="45">
      <c r="A470" s="92" t="s">
        <v>1348</v>
      </c>
      <c r="B470" s="93">
        <v>74607707287</v>
      </c>
      <c r="C470" s="97" t="s">
        <v>1615</v>
      </c>
      <c r="D470" s="96" t="s">
        <v>12</v>
      </c>
      <c r="E470" s="92" t="s">
        <v>34</v>
      </c>
      <c r="F470" s="110" t="s">
        <v>1403</v>
      </c>
      <c r="G470" s="105">
        <v>867.7</v>
      </c>
      <c r="H470" s="105">
        <v>0</v>
      </c>
      <c r="I470" s="105">
        <v>867.7</v>
      </c>
    </row>
    <row r="471" spans="1:9" s="100" customFormat="1" ht="60">
      <c r="A471" s="92" t="s">
        <v>361</v>
      </c>
      <c r="B471" s="93">
        <v>23861690225</v>
      </c>
      <c r="C471" s="97" t="s">
        <v>1617</v>
      </c>
      <c r="D471" s="96" t="s">
        <v>12</v>
      </c>
      <c r="E471" s="92" t="s">
        <v>34</v>
      </c>
      <c r="F471" s="110" t="s">
        <v>1404</v>
      </c>
      <c r="G471" s="105">
        <v>3144.32</v>
      </c>
      <c r="H471" s="105">
        <v>0</v>
      </c>
      <c r="I471" s="105">
        <v>3144.32</v>
      </c>
    </row>
    <row r="472" spans="1:9" s="100" customFormat="1" ht="75">
      <c r="A472" s="92" t="s">
        <v>338</v>
      </c>
      <c r="B472" s="93">
        <v>70810281104</v>
      </c>
      <c r="C472" s="97" t="s">
        <v>1618</v>
      </c>
      <c r="D472" s="96" t="s">
        <v>12</v>
      </c>
      <c r="E472" s="92" t="s">
        <v>34</v>
      </c>
      <c r="F472" s="110" t="s">
        <v>1405</v>
      </c>
      <c r="G472" s="105">
        <v>1985.87</v>
      </c>
      <c r="H472" s="105">
        <v>0</v>
      </c>
      <c r="I472" s="105">
        <v>1985.87</v>
      </c>
    </row>
    <row r="473" spans="1:9" s="100" customFormat="1" ht="60">
      <c r="A473" s="92" t="s">
        <v>342</v>
      </c>
      <c r="B473" s="93">
        <v>85485233287</v>
      </c>
      <c r="C473" s="97" t="s">
        <v>1619</v>
      </c>
      <c r="D473" s="96" t="s">
        <v>12</v>
      </c>
      <c r="E473" s="92" t="s">
        <v>34</v>
      </c>
      <c r="F473" s="110" t="s">
        <v>1406</v>
      </c>
      <c r="G473" s="105">
        <v>1985.87</v>
      </c>
      <c r="H473" s="105">
        <v>0</v>
      </c>
      <c r="I473" s="105">
        <v>1985.87</v>
      </c>
    </row>
    <row r="474" spans="1:9" s="100" customFormat="1" ht="60">
      <c r="A474" s="92" t="s">
        <v>1349</v>
      </c>
      <c r="B474" s="93">
        <v>67166423234</v>
      </c>
      <c r="C474" s="97" t="s">
        <v>1619</v>
      </c>
      <c r="D474" s="96" t="s">
        <v>12</v>
      </c>
      <c r="E474" s="92" t="s">
        <v>34</v>
      </c>
      <c r="F474" s="110" t="s">
        <v>1407</v>
      </c>
      <c r="G474" s="105">
        <v>1985.87</v>
      </c>
      <c r="H474" s="105">
        <v>0</v>
      </c>
      <c r="I474" s="105">
        <v>1985.87</v>
      </c>
    </row>
    <row r="475" spans="1:9" s="100" customFormat="1" ht="60">
      <c r="A475" s="92" t="s">
        <v>362</v>
      </c>
      <c r="B475" s="93">
        <v>22224520000110</v>
      </c>
      <c r="C475" s="88" t="s">
        <v>1882</v>
      </c>
      <c r="D475" s="96" t="s">
        <v>19</v>
      </c>
      <c r="E475" s="92" t="s">
        <v>22</v>
      </c>
      <c r="F475" s="110" t="s">
        <v>1408</v>
      </c>
      <c r="G475" s="105">
        <v>13376</v>
      </c>
      <c r="H475" s="105">
        <v>0</v>
      </c>
      <c r="I475" s="105">
        <v>0</v>
      </c>
    </row>
    <row r="476" spans="1:9" s="100" customFormat="1" ht="60">
      <c r="A476" s="92" t="s">
        <v>1350</v>
      </c>
      <c r="B476" s="93">
        <v>40502554215</v>
      </c>
      <c r="C476" s="97" t="s">
        <v>1620</v>
      </c>
      <c r="D476" s="96" t="s">
        <v>12</v>
      </c>
      <c r="E476" s="92" t="s">
        <v>34</v>
      </c>
      <c r="F476" s="110" t="s">
        <v>1409</v>
      </c>
      <c r="G476" s="105">
        <v>254.69</v>
      </c>
      <c r="H476" s="105">
        <v>0</v>
      </c>
      <c r="I476" s="105">
        <v>254.69</v>
      </c>
    </row>
    <row r="477" spans="1:9" s="100" customFormat="1" ht="60">
      <c r="A477" s="92" t="s">
        <v>363</v>
      </c>
      <c r="B477" s="93">
        <v>75263700210</v>
      </c>
      <c r="C477" s="97" t="s">
        <v>1621</v>
      </c>
      <c r="D477" s="96" t="s">
        <v>12</v>
      </c>
      <c r="E477" s="92" t="s">
        <v>34</v>
      </c>
      <c r="F477" s="110" t="s">
        <v>1410</v>
      </c>
      <c r="G477" s="105">
        <v>8000</v>
      </c>
      <c r="H477" s="105">
        <v>0</v>
      </c>
      <c r="I477" s="105">
        <v>8000</v>
      </c>
    </row>
    <row r="478" spans="1:9" s="100" customFormat="1" ht="60">
      <c r="A478" s="92" t="s">
        <v>363</v>
      </c>
      <c r="B478" s="93">
        <v>75263700210</v>
      </c>
      <c r="C478" s="97" t="s">
        <v>1621</v>
      </c>
      <c r="D478" s="96" t="s">
        <v>12</v>
      </c>
      <c r="E478" s="92" t="s">
        <v>34</v>
      </c>
      <c r="F478" s="110" t="s">
        <v>1411</v>
      </c>
      <c r="G478" s="105">
        <v>8000</v>
      </c>
      <c r="H478" s="105">
        <v>0</v>
      </c>
      <c r="I478" s="105">
        <v>8000</v>
      </c>
    </row>
    <row r="479" spans="1:9" s="100" customFormat="1" ht="90">
      <c r="A479" s="92" t="s">
        <v>1342</v>
      </c>
      <c r="B479" s="93">
        <v>11699529000161</v>
      </c>
      <c r="C479" s="97" t="s">
        <v>1622</v>
      </c>
      <c r="D479" s="96" t="s">
        <v>19</v>
      </c>
      <c r="E479" s="92" t="s">
        <v>21</v>
      </c>
      <c r="F479" s="110" t="s">
        <v>1412</v>
      </c>
      <c r="G479" s="105">
        <v>11085.6</v>
      </c>
      <c r="H479" s="105">
        <v>11085.6</v>
      </c>
      <c r="I479" s="105">
        <v>11085.6</v>
      </c>
    </row>
    <row r="480" spans="1:9" s="100" customFormat="1" ht="90">
      <c r="A480" s="92" t="s">
        <v>1342</v>
      </c>
      <c r="B480" s="93">
        <v>11699529000161</v>
      </c>
      <c r="C480" s="97" t="s">
        <v>1623</v>
      </c>
      <c r="D480" s="96" t="s">
        <v>19</v>
      </c>
      <c r="E480" s="92" t="s">
        <v>21</v>
      </c>
      <c r="F480" s="110" t="s">
        <v>1413</v>
      </c>
      <c r="G480" s="105">
        <v>4306.8</v>
      </c>
      <c r="H480" s="105">
        <v>0</v>
      </c>
      <c r="I480" s="105">
        <v>4306.8</v>
      </c>
    </row>
    <row r="481" spans="1:9" s="100" customFormat="1" ht="90">
      <c r="A481" s="92" t="s">
        <v>1342</v>
      </c>
      <c r="B481" s="93">
        <v>11699529000161</v>
      </c>
      <c r="C481" s="97" t="s">
        <v>1624</v>
      </c>
      <c r="D481" s="96" t="s">
        <v>19</v>
      </c>
      <c r="E481" s="92" t="s">
        <v>21</v>
      </c>
      <c r="F481" s="110" t="s">
        <v>1414</v>
      </c>
      <c r="G481" s="105">
        <v>4306.8</v>
      </c>
      <c r="H481" s="105">
        <v>4306.8</v>
      </c>
      <c r="I481" s="105">
        <v>4306.8</v>
      </c>
    </row>
    <row r="482" spans="1:9" s="100" customFormat="1" ht="90">
      <c r="A482" s="92" t="s">
        <v>1351</v>
      </c>
      <c r="B482" s="93">
        <v>84655323000103</v>
      </c>
      <c r="C482" s="97" t="s">
        <v>1625</v>
      </c>
      <c r="D482" s="96" t="s">
        <v>19</v>
      </c>
      <c r="E482" s="92" t="s">
        <v>22</v>
      </c>
      <c r="F482" s="110" t="s">
        <v>1415</v>
      </c>
      <c r="G482" s="105">
        <v>17215</v>
      </c>
      <c r="H482" s="105">
        <v>17215</v>
      </c>
      <c r="I482" s="105">
        <v>17215</v>
      </c>
    </row>
    <row r="483" spans="1:9" s="100" customFormat="1" ht="90">
      <c r="A483" s="92" t="s">
        <v>352</v>
      </c>
      <c r="B483" s="93">
        <v>265674743</v>
      </c>
      <c r="C483" s="97" t="s">
        <v>1626</v>
      </c>
      <c r="D483" s="96" t="s">
        <v>12</v>
      </c>
      <c r="E483" s="92" t="s">
        <v>34</v>
      </c>
      <c r="F483" s="110" t="s">
        <v>1416</v>
      </c>
      <c r="G483" s="105">
        <v>289.24</v>
      </c>
      <c r="H483" s="105">
        <v>0</v>
      </c>
      <c r="I483" s="105">
        <v>289.24</v>
      </c>
    </row>
    <row r="484" spans="1:9" s="100" customFormat="1" ht="90">
      <c r="A484" s="92" t="s">
        <v>363</v>
      </c>
      <c r="B484" s="93">
        <v>75263700210</v>
      </c>
      <c r="C484" s="97" t="s">
        <v>1627</v>
      </c>
      <c r="D484" s="96" t="s">
        <v>12</v>
      </c>
      <c r="E484" s="92" t="s">
        <v>34</v>
      </c>
      <c r="F484" s="110" t="s">
        <v>1417</v>
      </c>
      <c r="G484" s="105">
        <v>289.23</v>
      </c>
      <c r="H484" s="105">
        <v>0</v>
      </c>
      <c r="I484" s="105">
        <v>289.23</v>
      </c>
    </row>
    <row r="485" spans="1:9" s="100" customFormat="1" ht="90">
      <c r="A485" s="92" t="s">
        <v>62</v>
      </c>
      <c r="B485" s="93">
        <v>47439394291</v>
      </c>
      <c r="C485" s="97" t="s">
        <v>1628</v>
      </c>
      <c r="D485" s="96" t="s">
        <v>12</v>
      </c>
      <c r="E485" s="92" t="s">
        <v>34</v>
      </c>
      <c r="F485" s="110" t="s">
        <v>1418</v>
      </c>
      <c r="G485" s="105">
        <v>289.24</v>
      </c>
      <c r="H485" s="105">
        <v>0</v>
      </c>
      <c r="I485" s="105">
        <v>289.24</v>
      </c>
    </row>
    <row r="486" spans="1:9" s="100" customFormat="1" ht="75">
      <c r="A486" s="92" t="s">
        <v>367</v>
      </c>
      <c r="B486" s="93">
        <v>57994471234</v>
      </c>
      <c r="C486" s="97" t="s">
        <v>1629</v>
      </c>
      <c r="D486" s="96" t="s">
        <v>12</v>
      </c>
      <c r="E486" s="92" t="s">
        <v>34</v>
      </c>
      <c r="F486" s="110" t="s">
        <v>1419</v>
      </c>
      <c r="G486" s="105">
        <v>289.23</v>
      </c>
      <c r="H486" s="105">
        <v>0</v>
      </c>
      <c r="I486" s="105">
        <v>289.23</v>
      </c>
    </row>
    <row r="487" spans="1:9" s="100" customFormat="1" ht="90">
      <c r="A487" s="92" t="s">
        <v>38</v>
      </c>
      <c r="B487" s="93">
        <v>27985750000116</v>
      </c>
      <c r="C487" s="97" t="s">
        <v>1630</v>
      </c>
      <c r="D487" s="96" t="s">
        <v>19</v>
      </c>
      <c r="E487" s="92" t="s">
        <v>21</v>
      </c>
      <c r="F487" s="110" t="s">
        <v>1420</v>
      </c>
      <c r="G487" s="105">
        <v>8756</v>
      </c>
      <c r="H487" s="105">
        <v>0</v>
      </c>
      <c r="I487" s="105">
        <v>0</v>
      </c>
    </row>
    <row r="488" spans="1:9" s="100" customFormat="1" ht="75">
      <c r="A488" s="92" t="s">
        <v>1352</v>
      </c>
      <c r="B488" s="93">
        <v>25125064000140</v>
      </c>
      <c r="C488" s="88" t="s">
        <v>1883</v>
      </c>
      <c r="D488" s="96" t="s">
        <v>19</v>
      </c>
      <c r="E488" s="92" t="s">
        <v>21</v>
      </c>
      <c r="F488" s="110" t="s">
        <v>1421</v>
      </c>
      <c r="G488" s="105">
        <v>120349.7</v>
      </c>
      <c r="H488" s="105">
        <v>0</v>
      </c>
      <c r="I488" s="105">
        <v>0</v>
      </c>
    </row>
    <row r="489" spans="1:9" s="100" customFormat="1" ht="75">
      <c r="A489" s="92" t="s">
        <v>1353</v>
      </c>
      <c r="B489" s="93">
        <v>4003942000184</v>
      </c>
      <c r="C489" s="97" t="s">
        <v>1631</v>
      </c>
      <c r="D489" s="96" t="s">
        <v>12</v>
      </c>
      <c r="E489" s="92" t="s">
        <v>34</v>
      </c>
      <c r="F489" s="110" t="s">
        <v>1422</v>
      </c>
      <c r="G489" s="105">
        <v>1678.8</v>
      </c>
      <c r="H489" s="105">
        <v>0</v>
      </c>
      <c r="I489" s="105">
        <v>0</v>
      </c>
    </row>
    <row r="490" spans="1:9" s="100" customFormat="1" ht="75">
      <c r="A490" s="92" t="s">
        <v>1354</v>
      </c>
      <c r="B490" s="93">
        <v>37722924000101</v>
      </c>
      <c r="C490" s="97" t="s">
        <v>1632</v>
      </c>
      <c r="D490" s="96" t="s">
        <v>12</v>
      </c>
      <c r="E490" s="92" t="s">
        <v>34</v>
      </c>
      <c r="F490" s="110" t="s">
        <v>1423</v>
      </c>
      <c r="G490" s="105">
        <v>6681.38</v>
      </c>
      <c r="H490" s="105">
        <v>0</v>
      </c>
      <c r="I490" s="105">
        <v>0</v>
      </c>
    </row>
    <row r="491" spans="1:9" s="100" customFormat="1" ht="30">
      <c r="A491" s="92" t="s">
        <v>336</v>
      </c>
      <c r="B491" s="93">
        <v>4986163000146</v>
      </c>
      <c r="C491" s="97" t="s">
        <v>1633</v>
      </c>
      <c r="D491" s="96" t="s">
        <v>12</v>
      </c>
      <c r="E491" s="92" t="s">
        <v>34</v>
      </c>
      <c r="F491" s="110" t="s">
        <v>1424</v>
      </c>
      <c r="G491" s="105">
        <v>4586.2300000000005</v>
      </c>
      <c r="H491" s="105">
        <v>0</v>
      </c>
      <c r="I491" s="105">
        <v>4586.2300000000005</v>
      </c>
    </row>
    <row r="492" spans="1:9" s="100" customFormat="1" ht="60">
      <c r="A492" s="92" t="s">
        <v>1355</v>
      </c>
      <c r="B492" s="93">
        <v>1656427770</v>
      </c>
      <c r="C492" s="97" t="s">
        <v>1634</v>
      </c>
      <c r="D492" s="96" t="s">
        <v>12</v>
      </c>
      <c r="E492" s="92" t="s">
        <v>34</v>
      </c>
      <c r="F492" s="110" t="s">
        <v>1425</v>
      </c>
      <c r="G492" s="105">
        <v>2000</v>
      </c>
      <c r="H492" s="105">
        <v>0</v>
      </c>
      <c r="I492" s="105">
        <v>2000</v>
      </c>
    </row>
    <row r="493" spans="1:9" s="100" customFormat="1" ht="45">
      <c r="A493" s="92" t="s">
        <v>401</v>
      </c>
      <c r="B493" s="93">
        <v>16107624287</v>
      </c>
      <c r="C493" s="97" t="s">
        <v>1635</v>
      </c>
      <c r="D493" s="96" t="s">
        <v>12</v>
      </c>
      <c r="E493" s="92" t="s">
        <v>34</v>
      </c>
      <c r="F493" s="110" t="s">
        <v>1426</v>
      </c>
      <c r="G493" s="105">
        <v>25900.52</v>
      </c>
      <c r="H493" s="105">
        <v>0</v>
      </c>
      <c r="I493" s="105">
        <v>25900.52</v>
      </c>
    </row>
    <row r="494" spans="1:9" s="100" customFormat="1" ht="60">
      <c r="A494" s="92" t="s">
        <v>1342</v>
      </c>
      <c r="B494" s="93">
        <v>11699529000161</v>
      </c>
      <c r="C494" s="97" t="s">
        <v>1636</v>
      </c>
      <c r="D494" s="96" t="s">
        <v>19</v>
      </c>
      <c r="E494" s="92" t="s">
        <v>21</v>
      </c>
      <c r="F494" s="110" t="s">
        <v>1427</v>
      </c>
      <c r="G494" s="105">
        <v>1784</v>
      </c>
      <c r="H494" s="105">
        <v>0</v>
      </c>
      <c r="I494" s="105">
        <v>1784</v>
      </c>
    </row>
    <row r="495" spans="1:9" s="100" customFormat="1" ht="75">
      <c r="A495" s="92" t="s">
        <v>65</v>
      </c>
      <c r="B495" s="93">
        <v>34606483253</v>
      </c>
      <c r="C495" s="97" t="s">
        <v>1637</v>
      </c>
      <c r="D495" s="96" t="s">
        <v>12</v>
      </c>
      <c r="E495" s="92" t="s">
        <v>34</v>
      </c>
      <c r="F495" s="110" t="s">
        <v>1428</v>
      </c>
      <c r="G495" s="105">
        <v>289.23</v>
      </c>
      <c r="H495" s="105">
        <v>0</v>
      </c>
      <c r="I495" s="105">
        <v>289.23</v>
      </c>
    </row>
    <row r="496" spans="1:9" s="100" customFormat="1" ht="75">
      <c r="A496" s="92" t="s">
        <v>1356</v>
      </c>
      <c r="B496" s="93">
        <v>2278287478</v>
      </c>
      <c r="C496" s="97" t="s">
        <v>1638</v>
      </c>
      <c r="D496" s="96" t="s">
        <v>12</v>
      </c>
      <c r="E496" s="92" t="s">
        <v>34</v>
      </c>
      <c r="F496" s="110" t="s">
        <v>1429</v>
      </c>
      <c r="G496" s="105">
        <v>289.23</v>
      </c>
      <c r="H496" s="105">
        <v>0</v>
      </c>
      <c r="I496" s="105">
        <v>289.23</v>
      </c>
    </row>
    <row r="497" spans="1:9" s="100" customFormat="1" ht="75">
      <c r="A497" s="92" t="s">
        <v>1357</v>
      </c>
      <c r="B497" s="93">
        <v>93472188200</v>
      </c>
      <c r="C497" s="97" t="s">
        <v>1639</v>
      </c>
      <c r="D497" s="96" t="s">
        <v>12</v>
      </c>
      <c r="E497" s="92" t="s">
        <v>34</v>
      </c>
      <c r="F497" s="110" t="s">
        <v>1430</v>
      </c>
      <c r="G497" s="105">
        <v>289.23</v>
      </c>
      <c r="H497" s="105">
        <v>0</v>
      </c>
      <c r="I497" s="105">
        <v>289.23</v>
      </c>
    </row>
    <row r="498" spans="1:9" s="100" customFormat="1" ht="90">
      <c r="A498" s="92" t="s">
        <v>1358</v>
      </c>
      <c r="B498" s="93">
        <v>1177815338</v>
      </c>
      <c r="C498" s="97" t="s">
        <v>1640</v>
      </c>
      <c r="D498" s="96" t="s">
        <v>12</v>
      </c>
      <c r="E498" s="92" t="s">
        <v>34</v>
      </c>
      <c r="F498" s="110" t="s">
        <v>1431</v>
      </c>
      <c r="G498" s="105">
        <v>289.24</v>
      </c>
      <c r="H498" s="105">
        <v>0</v>
      </c>
      <c r="I498" s="105">
        <v>289.24</v>
      </c>
    </row>
    <row r="499" spans="1:9" s="100" customFormat="1" ht="90">
      <c r="A499" s="92" t="s">
        <v>354</v>
      </c>
      <c r="B499" s="93">
        <v>7618522200</v>
      </c>
      <c r="C499" s="97" t="s">
        <v>1641</v>
      </c>
      <c r="D499" s="96" t="s">
        <v>12</v>
      </c>
      <c r="E499" s="92" t="s">
        <v>34</v>
      </c>
      <c r="F499" s="110" t="s">
        <v>1432</v>
      </c>
      <c r="G499" s="105">
        <v>289.20999999999998</v>
      </c>
      <c r="H499" s="105">
        <v>0</v>
      </c>
      <c r="I499" s="105">
        <v>289.20999999999998</v>
      </c>
    </row>
    <row r="500" spans="1:9" s="100" customFormat="1" ht="75">
      <c r="A500" s="92" t="s">
        <v>1359</v>
      </c>
      <c r="B500" s="93">
        <v>70817723234</v>
      </c>
      <c r="C500" s="97" t="s">
        <v>1642</v>
      </c>
      <c r="D500" s="96" t="s">
        <v>12</v>
      </c>
      <c r="E500" s="92" t="s">
        <v>34</v>
      </c>
      <c r="F500" s="110" t="s">
        <v>1433</v>
      </c>
      <c r="G500" s="105">
        <v>289.23</v>
      </c>
      <c r="H500" s="105">
        <v>0</v>
      </c>
      <c r="I500" s="105">
        <v>289.23</v>
      </c>
    </row>
    <row r="501" spans="1:9" s="100" customFormat="1" ht="90">
      <c r="A501" s="92" t="s">
        <v>369</v>
      </c>
      <c r="B501" s="93">
        <v>17693454420</v>
      </c>
      <c r="C501" s="97" t="s">
        <v>1643</v>
      </c>
      <c r="D501" s="96" t="s">
        <v>12</v>
      </c>
      <c r="E501" s="92" t="s">
        <v>34</v>
      </c>
      <c r="F501" s="110" t="s">
        <v>1434</v>
      </c>
      <c r="G501" s="105">
        <v>2200.42</v>
      </c>
      <c r="H501" s="105">
        <v>0</v>
      </c>
      <c r="I501" s="105">
        <v>2200.42</v>
      </c>
    </row>
    <row r="502" spans="1:9" s="100" customFormat="1" ht="60">
      <c r="A502" s="92" t="s">
        <v>1360</v>
      </c>
      <c r="B502" s="93">
        <v>7361303650</v>
      </c>
      <c r="C502" s="97" t="s">
        <v>1644</v>
      </c>
      <c r="D502" s="96" t="s">
        <v>12</v>
      </c>
      <c r="E502" s="92" t="s">
        <v>34</v>
      </c>
      <c r="F502" s="110" t="s">
        <v>1435</v>
      </c>
      <c r="G502" s="105">
        <v>1000</v>
      </c>
      <c r="H502" s="105">
        <v>0</v>
      </c>
      <c r="I502" s="105">
        <v>1000</v>
      </c>
    </row>
    <row r="503" spans="1:9" s="100" customFormat="1" ht="60">
      <c r="A503" s="92" t="s">
        <v>1342</v>
      </c>
      <c r="B503" s="93">
        <v>11699529000161</v>
      </c>
      <c r="C503" s="97" t="s">
        <v>1645</v>
      </c>
      <c r="D503" s="96" t="s">
        <v>19</v>
      </c>
      <c r="E503" s="92" t="s">
        <v>21</v>
      </c>
      <c r="F503" s="110" t="s">
        <v>1436</v>
      </c>
      <c r="G503" s="105">
        <v>11000</v>
      </c>
      <c r="H503" s="105">
        <v>0</v>
      </c>
      <c r="I503" s="105">
        <v>11000</v>
      </c>
    </row>
    <row r="504" spans="1:9" s="100" customFormat="1" ht="45">
      <c r="A504" s="92" t="s">
        <v>38</v>
      </c>
      <c r="B504" s="93">
        <v>27985750000116</v>
      </c>
      <c r="C504" s="97" t="s">
        <v>1646</v>
      </c>
      <c r="D504" s="96" t="s">
        <v>19</v>
      </c>
      <c r="E504" s="92" t="s">
        <v>21</v>
      </c>
      <c r="F504" s="110" t="s">
        <v>1437</v>
      </c>
      <c r="G504" s="105">
        <v>15249</v>
      </c>
      <c r="H504" s="105">
        <v>0</v>
      </c>
      <c r="I504" s="105">
        <v>0</v>
      </c>
    </row>
    <row r="505" spans="1:9" s="100" customFormat="1" ht="60">
      <c r="A505" s="92" t="s">
        <v>38</v>
      </c>
      <c r="B505" s="93">
        <v>27985750000116</v>
      </c>
      <c r="C505" s="97" t="s">
        <v>1647</v>
      </c>
      <c r="D505" s="96" t="s">
        <v>19</v>
      </c>
      <c r="E505" s="92" t="s">
        <v>21</v>
      </c>
      <c r="F505" s="110" t="s">
        <v>1438</v>
      </c>
      <c r="G505" s="105">
        <v>15249</v>
      </c>
      <c r="H505" s="105">
        <v>0</v>
      </c>
      <c r="I505" s="105">
        <v>0</v>
      </c>
    </row>
    <row r="506" spans="1:9" s="100" customFormat="1" ht="60">
      <c r="A506" s="92" t="s">
        <v>38</v>
      </c>
      <c r="B506" s="93">
        <v>27985750000116</v>
      </c>
      <c r="C506" s="97" t="s">
        <v>1648</v>
      </c>
      <c r="D506" s="96" t="s">
        <v>19</v>
      </c>
      <c r="E506" s="92" t="s">
        <v>21</v>
      </c>
      <c r="F506" s="110" t="s">
        <v>1439</v>
      </c>
      <c r="G506" s="105">
        <v>4390</v>
      </c>
      <c r="H506" s="105">
        <v>0</v>
      </c>
      <c r="I506" s="105">
        <v>0</v>
      </c>
    </row>
    <row r="507" spans="1:9" s="100" customFormat="1" ht="45">
      <c r="A507" s="92" t="s">
        <v>372</v>
      </c>
      <c r="B507" s="93">
        <v>30746178000147</v>
      </c>
      <c r="C507" s="97" t="s">
        <v>1649</v>
      </c>
      <c r="D507" s="96" t="s">
        <v>19</v>
      </c>
      <c r="E507" s="92" t="s">
        <v>21</v>
      </c>
      <c r="F507" s="110" t="s">
        <v>1440</v>
      </c>
      <c r="G507" s="105">
        <v>16132</v>
      </c>
      <c r="H507" s="105">
        <v>0</v>
      </c>
      <c r="I507" s="105">
        <v>0</v>
      </c>
    </row>
    <row r="508" spans="1:9" s="100" customFormat="1" ht="45">
      <c r="A508" s="92" t="s">
        <v>373</v>
      </c>
      <c r="B508" s="93">
        <v>84111020000120</v>
      </c>
      <c r="C508" s="97" t="s">
        <v>1649</v>
      </c>
      <c r="D508" s="96" t="s">
        <v>19</v>
      </c>
      <c r="E508" s="92" t="s">
        <v>21</v>
      </c>
      <c r="F508" s="110" t="s">
        <v>1441</v>
      </c>
      <c r="G508" s="105">
        <v>2632</v>
      </c>
      <c r="H508" s="105">
        <v>0</v>
      </c>
      <c r="I508" s="105">
        <v>0</v>
      </c>
    </row>
    <row r="509" spans="1:9" s="100" customFormat="1" ht="45">
      <c r="A509" s="92" t="s">
        <v>374</v>
      </c>
      <c r="B509" s="93">
        <v>13482516000161</v>
      </c>
      <c r="C509" s="97" t="s">
        <v>1650</v>
      </c>
      <c r="D509" s="96" t="s">
        <v>19</v>
      </c>
      <c r="E509" s="92" t="s">
        <v>21</v>
      </c>
      <c r="F509" s="110" t="s">
        <v>1442</v>
      </c>
      <c r="G509" s="105">
        <v>2518</v>
      </c>
      <c r="H509" s="105">
        <v>0</v>
      </c>
      <c r="I509" s="105">
        <v>0</v>
      </c>
    </row>
    <row r="510" spans="1:9" s="100" customFormat="1" ht="45">
      <c r="A510" s="92" t="s">
        <v>375</v>
      </c>
      <c r="B510" s="93">
        <v>45030413000157</v>
      </c>
      <c r="C510" s="97" t="s">
        <v>1651</v>
      </c>
      <c r="D510" s="96" t="s">
        <v>19</v>
      </c>
      <c r="E510" s="92" t="s">
        <v>21</v>
      </c>
      <c r="F510" s="110" t="s">
        <v>1443</v>
      </c>
      <c r="G510" s="105">
        <v>2760</v>
      </c>
      <c r="H510" s="105">
        <v>0</v>
      </c>
      <c r="I510" s="105">
        <v>0</v>
      </c>
    </row>
    <row r="511" spans="1:9" s="100" customFormat="1" ht="45">
      <c r="A511" s="92" t="s">
        <v>376</v>
      </c>
      <c r="B511" s="93">
        <v>44660577000103</v>
      </c>
      <c r="C511" s="97" t="s">
        <v>1652</v>
      </c>
      <c r="D511" s="96" t="s">
        <v>19</v>
      </c>
      <c r="E511" s="92" t="s">
        <v>21</v>
      </c>
      <c r="F511" s="110" t="s">
        <v>1444</v>
      </c>
      <c r="G511" s="105">
        <v>600</v>
      </c>
      <c r="H511" s="105">
        <v>0</v>
      </c>
      <c r="I511" s="105">
        <v>0</v>
      </c>
    </row>
    <row r="512" spans="1:9" s="100" customFormat="1" ht="45">
      <c r="A512" s="92" t="s">
        <v>372</v>
      </c>
      <c r="B512" s="93">
        <v>30746178000147</v>
      </c>
      <c r="C512" s="97" t="s">
        <v>1653</v>
      </c>
      <c r="D512" s="96" t="s">
        <v>19</v>
      </c>
      <c r="E512" s="92" t="s">
        <v>21</v>
      </c>
      <c r="F512" s="110" t="s">
        <v>1445</v>
      </c>
      <c r="G512" s="105">
        <v>2088</v>
      </c>
      <c r="H512" s="105">
        <v>0</v>
      </c>
      <c r="I512" s="105">
        <v>0</v>
      </c>
    </row>
    <row r="513" spans="1:9" s="100" customFormat="1" ht="45">
      <c r="A513" s="92" t="s">
        <v>38</v>
      </c>
      <c r="B513" s="93">
        <v>27985750000116</v>
      </c>
      <c r="C513" s="97" t="s">
        <v>1654</v>
      </c>
      <c r="D513" s="96" t="s">
        <v>19</v>
      </c>
      <c r="E513" s="92" t="s">
        <v>21</v>
      </c>
      <c r="F513" s="110" t="s">
        <v>1446</v>
      </c>
      <c r="G513" s="105">
        <v>6436</v>
      </c>
      <c r="H513" s="105">
        <v>0</v>
      </c>
      <c r="I513" s="105">
        <v>0</v>
      </c>
    </row>
    <row r="514" spans="1:9" s="100" customFormat="1" ht="75">
      <c r="A514" s="92" t="s">
        <v>29</v>
      </c>
      <c r="B514" s="93">
        <v>81838018115</v>
      </c>
      <c r="C514" s="88" t="s">
        <v>1884</v>
      </c>
      <c r="D514" s="96" t="s">
        <v>12</v>
      </c>
      <c r="E514" s="92" t="s">
        <v>22</v>
      </c>
      <c r="F514" s="110" t="s">
        <v>1447</v>
      </c>
      <c r="G514" s="105">
        <v>31841.52</v>
      </c>
      <c r="H514" s="105">
        <v>2195.96</v>
      </c>
      <c r="I514" s="105">
        <v>2195.96</v>
      </c>
    </row>
    <row r="515" spans="1:9" s="100" customFormat="1" ht="45">
      <c r="A515" s="92" t="s">
        <v>374</v>
      </c>
      <c r="B515" s="93">
        <v>13482516000161</v>
      </c>
      <c r="C515" s="97" t="s">
        <v>1655</v>
      </c>
      <c r="D515" s="96" t="s">
        <v>19</v>
      </c>
      <c r="E515" s="92" t="s">
        <v>21</v>
      </c>
      <c r="F515" s="110" t="s">
        <v>1448</v>
      </c>
      <c r="G515" s="105">
        <v>1259</v>
      </c>
      <c r="H515" s="105">
        <v>0</v>
      </c>
      <c r="I515" s="105">
        <v>0</v>
      </c>
    </row>
    <row r="516" spans="1:9" s="100" customFormat="1" ht="75">
      <c r="A516" s="92" t="s">
        <v>29</v>
      </c>
      <c r="B516" s="93">
        <v>81838018115</v>
      </c>
      <c r="C516" s="88" t="s">
        <v>1885</v>
      </c>
      <c r="D516" s="96" t="s">
        <v>12</v>
      </c>
      <c r="E516" s="92" t="s">
        <v>22</v>
      </c>
      <c r="F516" s="110" t="s">
        <v>1449</v>
      </c>
      <c r="G516" s="105">
        <v>2994.5</v>
      </c>
      <c r="H516" s="105">
        <v>998.16</v>
      </c>
      <c r="I516" s="105">
        <v>2994.49</v>
      </c>
    </row>
    <row r="517" spans="1:9" s="100" customFormat="1" ht="90">
      <c r="A517" s="92" t="s">
        <v>71</v>
      </c>
      <c r="B517" s="93">
        <v>40746380291</v>
      </c>
      <c r="C517" s="88" t="s">
        <v>1886</v>
      </c>
      <c r="D517" s="96" t="s">
        <v>12</v>
      </c>
      <c r="E517" s="92" t="s">
        <v>22</v>
      </c>
      <c r="F517" s="110" t="s">
        <v>1450</v>
      </c>
      <c r="G517" s="105">
        <v>3750</v>
      </c>
      <c r="H517" s="105">
        <v>2500</v>
      </c>
      <c r="I517" s="105">
        <v>3750</v>
      </c>
    </row>
    <row r="518" spans="1:9" s="100" customFormat="1" ht="60">
      <c r="A518" s="92" t="s">
        <v>54</v>
      </c>
      <c r="B518" s="93">
        <v>41037819000100</v>
      </c>
      <c r="C518" s="97" t="s">
        <v>1656</v>
      </c>
      <c r="D518" s="96" t="s">
        <v>19</v>
      </c>
      <c r="E518" s="92" t="s">
        <v>22</v>
      </c>
      <c r="F518" s="110" t="s">
        <v>1451</v>
      </c>
      <c r="G518" s="105">
        <v>4990</v>
      </c>
      <c r="H518" s="105">
        <v>0</v>
      </c>
      <c r="I518" s="105">
        <v>4990</v>
      </c>
    </row>
    <row r="519" spans="1:9" s="100" customFormat="1" ht="75">
      <c r="A519" s="92" t="s">
        <v>51</v>
      </c>
      <c r="B519" s="93">
        <v>71575952220</v>
      </c>
      <c r="C519" s="97" t="s">
        <v>1657</v>
      </c>
      <c r="D519" s="96" t="s">
        <v>12</v>
      </c>
      <c r="E519" s="92" t="s">
        <v>34</v>
      </c>
      <c r="F519" s="110" t="s">
        <v>1452</v>
      </c>
      <c r="G519" s="105">
        <v>289.23</v>
      </c>
      <c r="H519" s="105">
        <v>0</v>
      </c>
      <c r="I519" s="105">
        <v>289.23</v>
      </c>
    </row>
    <row r="520" spans="1:9" s="100" customFormat="1" ht="75">
      <c r="A520" s="92" t="s">
        <v>354</v>
      </c>
      <c r="B520" s="93">
        <v>7618522200</v>
      </c>
      <c r="C520" s="97" t="s">
        <v>1658</v>
      </c>
      <c r="D520" s="96" t="s">
        <v>12</v>
      </c>
      <c r="E520" s="92" t="s">
        <v>34</v>
      </c>
      <c r="F520" s="110" t="s">
        <v>1453</v>
      </c>
      <c r="G520" s="105">
        <v>289.20999999999998</v>
      </c>
      <c r="H520" s="105">
        <v>0</v>
      </c>
      <c r="I520" s="105">
        <v>289.20999999999998</v>
      </c>
    </row>
    <row r="521" spans="1:9" s="100" customFormat="1" ht="90">
      <c r="A521" s="92" t="s">
        <v>351</v>
      </c>
      <c r="B521" s="93">
        <v>68544650287</v>
      </c>
      <c r="C521" s="97" t="s">
        <v>1659</v>
      </c>
      <c r="D521" s="96" t="s">
        <v>12</v>
      </c>
      <c r="E521" s="92" t="s">
        <v>34</v>
      </c>
      <c r="F521" s="110" t="s">
        <v>1454</v>
      </c>
      <c r="G521" s="105">
        <v>289.23</v>
      </c>
      <c r="H521" s="105">
        <v>0</v>
      </c>
      <c r="I521" s="105">
        <v>289.23</v>
      </c>
    </row>
    <row r="522" spans="1:9" s="100" customFormat="1" ht="75">
      <c r="A522" s="92" t="s">
        <v>372</v>
      </c>
      <c r="B522" s="93">
        <v>30746178000147</v>
      </c>
      <c r="C522" s="97" t="s">
        <v>1660</v>
      </c>
      <c r="D522" s="96" t="s">
        <v>19</v>
      </c>
      <c r="E522" s="92" t="s">
        <v>21</v>
      </c>
      <c r="F522" s="110" t="s">
        <v>1455</v>
      </c>
      <c r="G522" s="105">
        <v>2845</v>
      </c>
      <c r="H522" s="105">
        <v>0</v>
      </c>
      <c r="I522" s="105">
        <v>0</v>
      </c>
    </row>
    <row r="523" spans="1:9" s="100" customFormat="1" ht="90">
      <c r="A523" s="92" t="s">
        <v>380</v>
      </c>
      <c r="B523" s="93">
        <v>84499755000172</v>
      </c>
      <c r="C523" s="97" t="s">
        <v>1661</v>
      </c>
      <c r="D523" s="96" t="s">
        <v>19</v>
      </c>
      <c r="E523" s="92" t="s">
        <v>21</v>
      </c>
      <c r="F523" s="110" t="s">
        <v>1456</v>
      </c>
      <c r="G523" s="105">
        <v>460</v>
      </c>
      <c r="H523" s="105">
        <v>460</v>
      </c>
      <c r="I523" s="105">
        <v>460</v>
      </c>
    </row>
    <row r="524" spans="1:9" s="100" customFormat="1" ht="90">
      <c r="A524" s="92" t="s">
        <v>380</v>
      </c>
      <c r="B524" s="93">
        <v>84499755000172</v>
      </c>
      <c r="C524" s="97" t="s">
        <v>1662</v>
      </c>
      <c r="D524" s="96" t="s">
        <v>19</v>
      </c>
      <c r="E524" s="92" t="s">
        <v>21</v>
      </c>
      <c r="F524" s="110" t="s">
        <v>1457</v>
      </c>
      <c r="G524" s="105">
        <v>2035.1</v>
      </c>
      <c r="H524" s="105">
        <v>0</v>
      </c>
      <c r="I524" s="105">
        <v>0</v>
      </c>
    </row>
    <row r="525" spans="1:9" s="100" customFormat="1" ht="90">
      <c r="A525" s="92" t="s">
        <v>386</v>
      </c>
      <c r="B525" s="93">
        <v>10855056000181</v>
      </c>
      <c r="C525" s="97" t="s">
        <v>1663</v>
      </c>
      <c r="D525" s="96" t="s">
        <v>19</v>
      </c>
      <c r="E525" s="92" t="s">
        <v>21</v>
      </c>
      <c r="F525" s="110" t="s">
        <v>1458</v>
      </c>
      <c r="G525" s="105">
        <v>739</v>
      </c>
      <c r="H525" s="105">
        <v>0</v>
      </c>
      <c r="I525" s="105">
        <v>0</v>
      </c>
    </row>
    <row r="526" spans="1:9" s="100" customFormat="1" ht="90">
      <c r="A526" s="92" t="s">
        <v>388</v>
      </c>
      <c r="B526" s="93">
        <v>41046531000100</v>
      </c>
      <c r="C526" s="97" t="s">
        <v>1664</v>
      </c>
      <c r="D526" s="96" t="s">
        <v>19</v>
      </c>
      <c r="E526" s="92" t="s">
        <v>21</v>
      </c>
      <c r="F526" s="110" t="s">
        <v>1459</v>
      </c>
      <c r="G526" s="105">
        <v>350</v>
      </c>
      <c r="H526" s="105">
        <v>0</v>
      </c>
      <c r="I526" s="105">
        <v>0</v>
      </c>
    </row>
    <row r="527" spans="1:9" s="100" customFormat="1" ht="90">
      <c r="A527" s="92" t="s">
        <v>376</v>
      </c>
      <c r="B527" s="93">
        <v>44660577000103</v>
      </c>
      <c r="C527" s="97" t="s">
        <v>1665</v>
      </c>
      <c r="D527" s="96" t="s">
        <v>19</v>
      </c>
      <c r="E527" s="92" t="s">
        <v>21</v>
      </c>
      <c r="F527" s="110" t="s">
        <v>1460</v>
      </c>
      <c r="G527" s="105">
        <v>600</v>
      </c>
      <c r="H527" s="105">
        <v>0</v>
      </c>
      <c r="I527" s="105">
        <v>0</v>
      </c>
    </row>
    <row r="528" spans="1:9" s="100" customFormat="1" ht="105">
      <c r="A528" s="92" t="s">
        <v>374</v>
      </c>
      <c r="B528" s="93">
        <v>13482516000161</v>
      </c>
      <c r="C528" s="97" t="s">
        <v>1666</v>
      </c>
      <c r="D528" s="96" t="s">
        <v>19</v>
      </c>
      <c r="E528" s="92" t="s">
        <v>21</v>
      </c>
      <c r="F528" s="110" t="s">
        <v>1461</v>
      </c>
      <c r="G528" s="105">
        <v>743</v>
      </c>
      <c r="H528" s="105">
        <v>0</v>
      </c>
      <c r="I528" s="105">
        <v>0</v>
      </c>
    </row>
    <row r="529" spans="1:9" s="100" customFormat="1" ht="60">
      <c r="A529" s="92" t="s">
        <v>1361</v>
      </c>
      <c r="B529" s="93">
        <v>43090137000197</v>
      </c>
      <c r="C529" s="97" t="s">
        <v>1667</v>
      </c>
      <c r="D529" s="96" t="s">
        <v>19</v>
      </c>
      <c r="E529" s="92" t="s">
        <v>22</v>
      </c>
      <c r="F529" s="110" t="s">
        <v>1462</v>
      </c>
      <c r="G529" s="105">
        <v>3500</v>
      </c>
      <c r="H529" s="105">
        <v>0</v>
      </c>
      <c r="I529" s="105">
        <v>0</v>
      </c>
    </row>
    <row r="530" spans="1:9" s="100" customFormat="1" ht="75">
      <c r="A530" s="92" t="s">
        <v>378</v>
      </c>
      <c r="B530" s="93">
        <v>7741892000120</v>
      </c>
      <c r="C530" s="97" t="s">
        <v>1668</v>
      </c>
      <c r="D530" s="96" t="s">
        <v>19</v>
      </c>
      <c r="E530" s="92" t="s">
        <v>21</v>
      </c>
      <c r="F530" s="110" t="s">
        <v>1463</v>
      </c>
      <c r="G530" s="105">
        <v>1335.11</v>
      </c>
      <c r="H530" s="105">
        <v>0</v>
      </c>
      <c r="I530" s="105">
        <v>0</v>
      </c>
    </row>
    <row r="531" spans="1:9" s="100" customFormat="1" ht="90">
      <c r="A531" s="92" t="s">
        <v>38</v>
      </c>
      <c r="B531" s="93">
        <v>27985750000116</v>
      </c>
      <c r="C531" s="97" t="s">
        <v>1669</v>
      </c>
      <c r="D531" s="96" t="s">
        <v>19</v>
      </c>
      <c r="E531" s="92" t="s">
        <v>21</v>
      </c>
      <c r="F531" s="110" t="s">
        <v>1464</v>
      </c>
      <c r="G531" s="105">
        <v>5538</v>
      </c>
      <c r="H531" s="105">
        <v>0</v>
      </c>
      <c r="I531" s="105">
        <v>0</v>
      </c>
    </row>
    <row r="532" spans="1:9" s="100" customFormat="1" ht="75">
      <c r="A532" s="92" t="s">
        <v>38</v>
      </c>
      <c r="B532" s="93">
        <v>27985750000116</v>
      </c>
      <c r="C532" s="97" t="s">
        <v>1670</v>
      </c>
      <c r="D532" s="96" t="s">
        <v>19</v>
      </c>
      <c r="E532" s="92" t="s">
        <v>21</v>
      </c>
      <c r="F532" s="110" t="s">
        <v>1465</v>
      </c>
      <c r="G532" s="105">
        <v>34054</v>
      </c>
      <c r="H532" s="105">
        <v>0</v>
      </c>
      <c r="I532" s="105">
        <v>0</v>
      </c>
    </row>
    <row r="533" spans="1:9" s="100" customFormat="1" ht="90">
      <c r="A533" s="92" t="s">
        <v>372</v>
      </c>
      <c r="B533" s="93">
        <v>30746178000147</v>
      </c>
      <c r="C533" s="97" t="s">
        <v>1671</v>
      </c>
      <c r="D533" s="96" t="s">
        <v>19</v>
      </c>
      <c r="E533" s="92" t="s">
        <v>21</v>
      </c>
      <c r="F533" s="110" t="s">
        <v>1466</v>
      </c>
      <c r="G533" s="105">
        <v>2089.14</v>
      </c>
      <c r="H533" s="105">
        <v>0</v>
      </c>
      <c r="I533" s="105">
        <v>0</v>
      </c>
    </row>
    <row r="534" spans="1:9" s="100" customFormat="1" ht="90">
      <c r="A534" s="92" t="s">
        <v>375</v>
      </c>
      <c r="B534" s="93">
        <v>45030413000157</v>
      </c>
      <c r="C534" s="97" t="s">
        <v>1672</v>
      </c>
      <c r="D534" s="96" t="s">
        <v>19</v>
      </c>
      <c r="E534" s="92" t="s">
        <v>21</v>
      </c>
      <c r="F534" s="110" t="s">
        <v>1467</v>
      </c>
      <c r="G534" s="105">
        <v>4000</v>
      </c>
      <c r="H534" s="105">
        <v>0</v>
      </c>
      <c r="I534" s="105">
        <v>0</v>
      </c>
    </row>
    <row r="535" spans="1:9" s="100" customFormat="1" ht="90">
      <c r="A535" s="92" t="s">
        <v>375</v>
      </c>
      <c r="B535" s="93">
        <v>45030413000157</v>
      </c>
      <c r="C535" s="97" t="s">
        <v>1673</v>
      </c>
      <c r="D535" s="96" t="s">
        <v>12</v>
      </c>
      <c r="E535" s="92" t="s">
        <v>34</v>
      </c>
      <c r="F535" s="110" t="s">
        <v>1468</v>
      </c>
      <c r="G535" s="105">
        <v>5520</v>
      </c>
      <c r="H535" s="105">
        <v>0</v>
      </c>
      <c r="I535" s="105">
        <v>0</v>
      </c>
    </row>
    <row r="536" spans="1:9" s="100" customFormat="1" ht="75">
      <c r="A536" s="92" t="s">
        <v>377</v>
      </c>
      <c r="B536" s="93">
        <v>10614075000116</v>
      </c>
      <c r="C536" s="97" t="s">
        <v>1674</v>
      </c>
      <c r="D536" s="96" t="s">
        <v>19</v>
      </c>
      <c r="E536" s="92" t="s">
        <v>21</v>
      </c>
      <c r="F536" s="110" t="s">
        <v>1469</v>
      </c>
      <c r="G536" s="105">
        <v>407</v>
      </c>
      <c r="H536" s="105">
        <v>407</v>
      </c>
      <c r="I536" s="105">
        <v>407</v>
      </c>
    </row>
    <row r="537" spans="1:9" s="100" customFormat="1" ht="45">
      <c r="A537" s="92" t="s">
        <v>1362</v>
      </c>
      <c r="B537" s="93">
        <v>2844344000102</v>
      </c>
      <c r="C537" s="97" t="s">
        <v>1675</v>
      </c>
      <c r="D537" s="96" t="s">
        <v>12</v>
      </c>
      <c r="E537" s="92" t="s">
        <v>34</v>
      </c>
      <c r="F537" s="110" t="s">
        <v>1470</v>
      </c>
      <c r="G537" s="105">
        <v>409310.34</v>
      </c>
      <c r="H537" s="105">
        <v>0</v>
      </c>
      <c r="I537" s="105">
        <v>0</v>
      </c>
    </row>
    <row r="538" spans="1:9" s="100" customFormat="1" ht="90">
      <c r="A538" s="92" t="s">
        <v>1363</v>
      </c>
      <c r="B538" s="93">
        <v>6539432000151</v>
      </c>
      <c r="C538" s="88" t="s">
        <v>1887</v>
      </c>
      <c r="D538" s="96" t="s">
        <v>19</v>
      </c>
      <c r="E538" s="92" t="s">
        <v>21</v>
      </c>
      <c r="F538" s="110" t="s">
        <v>1471</v>
      </c>
      <c r="G538" s="105">
        <v>57253.26</v>
      </c>
      <c r="H538" s="105">
        <v>0</v>
      </c>
      <c r="I538" s="105">
        <v>0</v>
      </c>
    </row>
    <row r="539" spans="1:9" s="100" customFormat="1" ht="60">
      <c r="A539" s="92" t="s">
        <v>70</v>
      </c>
      <c r="B539" s="93">
        <v>34267336253</v>
      </c>
      <c r="C539" s="97" t="s">
        <v>1676</v>
      </c>
      <c r="D539" s="96" t="s">
        <v>12</v>
      </c>
      <c r="E539" s="92" t="s">
        <v>34</v>
      </c>
      <c r="F539" s="110" t="s">
        <v>1472</v>
      </c>
      <c r="G539" s="105">
        <v>3181.58</v>
      </c>
      <c r="H539" s="105">
        <v>0</v>
      </c>
      <c r="I539" s="105">
        <v>3181.58</v>
      </c>
    </row>
    <row r="540" spans="1:9" s="100" customFormat="1" ht="90">
      <c r="A540" s="92" t="s">
        <v>1364</v>
      </c>
      <c r="B540" s="93">
        <v>7455186215</v>
      </c>
      <c r="C540" s="97" t="s">
        <v>1677</v>
      </c>
      <c r="D540" s="96" t="s">
        <v>12</v>
      </c>
      <c r="E540" s="92" t="s">
        <v>34</v>
      </c>
      <c r="F540" s="110" t="s">
        <v>1473</v>
      </c>
      <c r="G540" s="105">
        <v>4633.72</v>
      </c>
      <c r="H540" s="105">
        <v>0</v>
      </c>
      <c r="I540" s="105">
        <v>4633.72</v>
      </c>
    </row>
    <row r="541" spans="1:9" s="100" customFormat="1" ht="90">
      <c r="A541" s="92" t="s">
        <v>408</v>
      </c>
      <c r="B541" s="93">
        <v>87584220134</v>
      </c>
      <c r="C541" s="97" t="s">
        <v>1678</v>
      </c>
      <c r="D541" s="96" t="s">
        <v>12</v>
      </c>
      <c r="E541" s="92" t="s">
        <v>34</v>
      </c>
      <c r="F541" s="110" t="s">
        <v>1474</v>
      </c>
      <c r="G541" s="105">
        <v>3484</v>
      </c>
      <c r="H541" s="105">
        <v>0</v>
      </c>
      <c r="I541" s="105">
        <v>3484</v>
      </c>
    </row>
    <row r="542" spans="1:9" s="100" customFormat="1" ht="75">
      <c r="A542" s="92" t="s">
        <v>52</v>
      </c>
      <c r="B542" s="93">
        <v>33574286287</v>
      </c>
      <c r="C542" s="97" t="s">
        <v>1679</v>
      </c>
      <c r="D542" s="96" t="s">
        <v>12</v>
      </c>
      <c r="E542" s="92" t="s">
        <v>34</v>
      </c>
      <c r="F542" s="110" t="s">
        <v>1475</v>
      </c>
      <c r="G542" s="105">
        <v>536.19000000000005</v>
      </c>
      <c r="H542" s="105">
        <v>0</v>
      </c>
      <c r="I542" s="105">
        <v>536.19000000000005</v>
      </c>
    </row>
    <row r="543" spans="1:9" s="100" customFormat="1" ht="165">
      <c r="A543" s="92" t="s">
        <v>48</v>
      </c>
      <c r="B543" s="93" t="s">
        <v>49</v>
      </c>
      <c r="C543" s="97" t="s">
        <v>1680</v>
      </c>
      <c r="D543" s="96" t="s">
        <v>12</v>
      </c>
      <c r="E543" s="92" t="s">
        <v>34</v>
      </c>
      <c r="F543" s="110" t="s">
        <v>1476</v>
      </c>
      <c r="G543" s="105">
        <v>1694850.99</v>
      </c>
      <c r="H543" s="105">
        <v>0</v>
      </c>
      <c r="I543" s="105">
        <v>1694850.99</v>
      </c>
    </row>
    <row r="544" spans="1:9" s="100" customFormat="1" ht="75">
      <c r="A544" s="92" t="s">
        <v>70</v>
      </c>
      <c r="B544" s="93">
        <v>34267336253</v>
      </c>
      <c r="C544" s="97" t="s">
        <v>1681</v>
      </c>
      <c r="D544" s="96" t="s">
        <v>12</v>
      </c>
      <c r="E544" s="92" t="s">
        <v>34</v>
      </c>
      <c r="F544" s="110" t="s">
        <v>1477</v>
      </c>
      <c r="G544" s="105">
        <v>2603.11</v>
      </c>
      <c r="H544" s="105">
        <v>0</v>
      </c>
      <c r="I544" s="105">
        <v>2603.11</v>
      </c>
    </row>
    <row r="545" spans="1:9" s="100" customFormat="1" ht="75">
      <c r="A545" s="92" t="s">
        <v>354</v>
      </c>
      <c r="B545" s="93">
        <v>7618522200</v>
      </c>
      <c r="C545" s="97" t="s">
        <v>1682</v>
      </c>
      <c r="D545" s="96" t="s">
        <v>12</v>
      </c>
      <c r="E545" s="92" t="s">
        <v>34</v>
      </c>
      <c r="F545" s="110" t="s">
        <v>1478</v>
      </c>
      <c r="G545" s="105">
        <v>2602.89</v>
      </c>
      <c r="H545" s="105">
        <v>0</v>
      </c>
      <c r="I545" s="105">
        <v>2602.89</v>
      </c>
    </row>
    <row r="546" spans="1:9" s="100" customFormat="1" ht="90">
      <c r="A546" s="92" t="s">
        <v>1350</v>
      </c>
      <c r="B546" s="93">
        <v>40502554215</v>
      </c>
      <c r="C546" s="97" t="s">
        <v>1683</v>
      </c>
      <c r="D546" s="96" t="s">
        <v>12</v>
      </c>
      <c r="E546" s="92" t="s">
        <v>34</v>
      </c>
      <c r="F546" s="110" t="s">
        <v>1479</v>
      </c>
      <c r="G546" s="105">
        <v>2933.9</v>
      </c>
      <c r="H546" s="105">
        <v>0</v>
      </c>
      <c r="I546" s="105">
        <v>2933.9</v>
      </c>
    </row>
    <row r="547" spans="1:9" s="100" customFormat="1" ht="90">
      <c r="A547" s="92" t="s">
        <v>1365</v>
      </c>
      <c r="B547" s="93">
        <v>70948798220</v>
      </c>
      <c r="C547" s="97" t="s">
        <v>1684</v>
      </c>
      <c r="D547" s="96" t="s">
        <v>12</v>
      </c>
      <c r="E547" s="92" t="s">
        <v>34</v>
      </c>
      <c r="F547" s="110" t="s">
        <v>1480</v>
      </c>
      <c r="G547" s="105">
        <v>2787.2</v>
      </c>
      <c r="H547" s="105">
        <v>0</v>
      </c>
      <c r="I547" s="105">
        <v>2787.2</v>
      </c>
    </row>
    <row r="548" spans="1:9" s="100" customFormat="1" ht="90">
      <c r="A548" s="92" t="s">
        <v>1366</v>
      </c>
      <c r="B548" s="93">
        <v>43719996204</v>
      </c>
      <c r="C548" s="97" t="s">
        <v>1685</v>
      </c>
      <c r="D548" s="96" t="s">
        <v>12</v>
      </c>
      <c r="E548" s="92" t="s">
        <v>34</v>
      </c>
      <c r="F548" s="110" t="s">
        <v>1481</v>
      </c>
      <c r="G548" s="105">
        <v>3484</v>
      </c>
      <c r="H548" s="105">
        <v>0</v>
      </c>
      <c r="I548" s="105">
        <v>3484</v>
      </c>
    </row>
    <row r="549" spans="1:9" s="100" customFormat="1" ht="60">
      <c r="A549" s="92" t="s">
        <v>369</v>
      </c>
      <c r="B549" s="93">
        <v>17693454420</v>
      </c>
      <c r="C549" s="97" t="s">
        <v>1686</v>
      </c>
      <c r="D549" s="96" t="s">
        <v>12</v>
      </c>
      <c r="E549" s="92" t="s">
        <v>34</v>
      </c>
      <c r="F549" s="110" t="s">
        <v>1482</v>
      </c>
      <c r="G549" s="105">
        <v>3667.37</v>
      </c>
      <c r="H549" s="105">
        <v>0</v>
      </c>
      <c r="I549" s="105">
        <v>3667.37</v>
      </c>
    </row>
    <row r="550" spans="1:9" s="100" customFormat="1" ht="60">
      <c r="A550" s="92" t="s">
        <v>357</v>
      </c>
      <c r="B550" s="93">
        <v>23407581220</v>
      </c>
      <c r="C550" s="97" t="s">
        <v>1687</v>
      </c>
      <c r="D550" s="96" t="s">
        <v>12</v>
      </c>
      <c r="E550" s="92" t="s">
        <v>34</v>
      </c>
      <c r="F550" s="110" t="s">
        <v>1483</v>
      </c>
      <c r="G550" s="105">
        <v>2200.42</v>
      </c>
      <c r="H550" s="105">
        <v>0</v>
      </c>
      <c r="I550" s="105">
        <v>2200.42</v>
      </c>
    </row>
    <row r="551" spans="1:9" s="100" customFormat="1" ht="75">
      <c r="A551" s="92" t="s">
        <v>52</v>
      </c>
      <c r="B551" s="93">
        <v>33574286287</v>
      </c>
      <c r="C551" s="97" t="s">
        <v>1688</v>
      </c>
      <c r="D551" s="96" t="s">
        <v>12</v>
      </c>
      <c r="E551" s="92" t="s">
        <v>34</v>
      </c>
      <c r="F551" s="110" t="s">
        <v>1484</v>
      </c>
      <c r="G551" s="105">
        <v>1072.3800000000001</v>
      </c>
      <c r="H551" s="105">
        <v>0</v>
      </c>
      <c r="I551" s="105">
        <v>1072.3800000000001</v>
      </c>
    </row>
    <row r="552" spans="1:9" s="100" customFormat="1" ht="60">
      <c r="A552" s="92" t="s">
        <v>1367</v>
      </c>
      <c r="B552" s="93">
        <v>64197972253</v>
      </c>
      <c r="C552" s="97" t="s">
        <v>1689</v>
      </c>
      <c r="D552" s="96" t="s">
        <v>12</v>
      </c>
      <c r="E552" s="92" t="s">
        <v>34</v>
      </c>
      <c r="F552" s="110" t="s">
        <v>1485</v>
      </c>
      <c r="G552" s="105">
        <v>4402.05</v>
      </c>
      <c r="H552" s="105">
        <v>0</v>
      </c>
      <c r="I552" s="105">
        <v>0</v>
      </c>
    </row>
    <row r="553" spans="1:9" s="100" customFormat="1" ht="75">
      <c r="A553" s="92" t="s">
        <v>353</v>
      </c>
      <c r="B553" s="93">
        <v>82548250253</v>
      </c>
      <c r="C553" s="97" t="s">
        <v>1690</v>
      </c>
      <c r="D553" s="96" t="s">
        <v>12</v>
      </c>
      <c r="E553" s="92" t="s">
        <v>34</v>
      </c>
      <c r="F553" s="110" t="s">
        <v>1486</v>
      </c>
      <c r="G553" s="105">
        <v>2603.16</v>
      </c>
      <c r="H553" s="105">
        <v>0</v>
      </c>
      <c r="I553" s="105">
        <v>2603.16</v>
      </c>
    </row>
    <row r="554" spans="1:9" s="100" customFormat="1" ht="75">
      <c r="A554" s="92" t="s">
        <v>440</v>
      </c>
      <c r="B554" s="93">
        <v>68450249287</v>
      </c>
      <c r="C554" s="97" t="s">
        <v>1691</v>
      </c>
      <c r="D554" s="96" t="s">
        <v>12</v>
      </c>
      <c r="E554" s="92" t="s">
        <v>34</v>
      </c>
      <c r="F554" s="110" t="s">
        <v>1487</v>
      </c>
      <c r="G554" s="105">
        <v>2603.11</v>
      </c>
      <c r="H554" s="105">
        <v>0</v>
      </c>
      <c r="I554" s="105">
        <v>2603.11</v>
      </c>
    </row>
    <row r="555" spans="1:9" s="100" customFormat="1" ht="60">
      <c r="A555" s="92" t="s">
        <v>408</v>
      </c>
      <c r="B555" s="93">
        <v>87584220134</v>
      </c>
      <c r="C555" s="97" t="s">
        <v>1692</v>
      </c>
      <c r="D555" s="96" t="s">
        <v>12</v>
      </c>
      <c r="E555" s="92" t="s">
        <v>34</v>
      </c>
      <c r="F555" s="110" t="s">
        <v>1488</v>
      </c>
      <c r="G555" s="105">
        <v>4877.6000000000004</v>
      </c>
      <c r="H555" s="105">
        <v>0</v>
      </c>
      <c r="I555" s="105">
        <v>4877.6000000000004</v>
      </c>
    </row>
    <row r="556" spans="1:9" s="100" customFormat="1" ht="75">
      <c r="A556" s="92" t="s">
        <v>1368</v>
      </c>
      <c r="B556" s="93">
        <v>32126271234</v>
      </c>
      <c r="C556" s="97" t="s">
        <v>1693</v>
      </c>
      <c r="D556" s="96" t="s">
        <v>12</v>
      </c>
      <c r="E556" s="92" t="s">
        <v>34</v>
      </c>
      <c r="F556" s="110" t="s">
        <v>1489</v>
      </c>
      <c r="G556" s="105">
        <v>3574.57</v>
      </c>
      <c r="H556" s="105">
        <v>0</v>
      </c>
      <c r="I556" s="105">
        <v>3574.57</v>
      </c>
    </row>
    <row r="557" spans="1:9" s="100" customFormat="1" ht="75">
      <c r="A557" s="92" t="s">
        <v>1365</v>
      </c>
      <c r="B557" s="93">
        <v>70948798220</v>
      </c>
      <c r="C557" s="97" t="s">
        <v>1694</v>
      </c>
      <c r="D557" s="96" t="s">
        <v>12</v>
      </c>
      <c r="E557" s="92" t="s">
        <v>34</v>
      </c>
      <c r="F557" s="110" t="s">
        <v>1490</v>
      </c>
      <c r="G557" s="105">
        <v>5030.92</v>
      </c>
      <c r="H557" s="105">
        <v>0</v>
      </c>
      <c r="I557" s="105">
        <v>5030.92</v>
      </c>
    </row>
    <row r="558" spans="1:9" s="100" customFormat="1" ht="75">
      <c r="A558" s="92" t="s">
        <v>1369</v>
      </c>
      <c r="B558" s="93">
        <v>34747931287</v>
      </c>
      <c r="C558" s="97" t="s">
        <v>1695</v>
      </c>
      <c r="D558" s="96" t="s">
        <v>12</v>
      </c>
      <c r="E558" s="92" t="s">
        <v>34</v>
      </c>
      <c r="F558" s="110" t="s">
        <v>1491</v>
      </c>
      <c r="G558" s="105">
        <v>3144.32</v>
      </c>
      <c r="H558" s="105">
        <v>3144.32</v>
      </c>
      <c r="I558" s="105">
        <v>3144.32</v>
      </c>
    </row>
    <row r="559" spans="1:9" s="100" customFormat="1" ht="75">
      <c r="A559" s="92" t="s">
        <v>402</v>
      </c>
      <c r="B559" s="93">
        <v>34477381204</v>
      </c>
      <c r="C559" s="97" t="s">
        <v>1696</v>
      </c>
      <c r="D559" s="96" t="s">
        <v>12</v>
      </c>
      <c r="E559" s="92" t="s">
        <v>34</v>
      </c>
      <c r="F559" s="110" t="s">
        <v>1492</v>
      </c>
      <c r="G559" s="105">
        <v>1528.14</v>
      </c>
      <c r="H559" s="105">
        <v>1528.14</v>
      </c>
      <c r="I559" s="105">
        <v>1528.14</v>
      </c>
    </row>
    <row r="560" spans="1:9" s="100" customFormat="1" ht="75">
      <c r="A560" s="92" t="s">
        <v>439</v>
      </c>
      <c r="B560" s="93">
        <v>52498107215</v>
      </c>
      <c r="C560" s="97" t="s">
        <v>1697</v>
      </c>
      <c r="D560" s="96" t="s">
        <v>12</v>
      </c>
      <c r="E560" s="92" t="s">
        <v>34</v>
      </c>
      <c r="F560" s="110" t="s">
        <v>1493</v>
      </c>
      <c r="G560" s="105">
        <v>1735.41</v>
      </c>
      <c r="H560" s="105">
        <v>1735.41</v>
      </c>
      <c r="I560" s="105">
        <v>1735.41</v>
      </c>
    </row>
    <row r="561" spans="1:9" s="100" customFormat="1" ht="90">
      <c r="A561" s="92" t="s">
        <v>400</v>
      </c>
      <c r="B561" s="93">
        <v>43854850204</v>
      </c>
      <c r="C561" s="97" t="s">
        <v>1698</v>
      </c>
      <c r="D561" s="96" t="s">
        <v>12</v>
      </c>
      <c r="E561" s="92" t="s">
        <v>34</v>
      </c>
      <c r="F561" s="110" t="s">
        <v>1494</v>
      </c>
      <c r="G561" s="105">
        <v>4402.05</v>
      </c>
      <c r="H561" s="105">
        <v>4402.05</v>
      </c>
      <c r="I561" s="105">
        <v>4402.05</v>
      </c>
    </row>
    <row r="562" spans="1:9" s="100" customFormat="1" ht="60">
      <c r="A562" s="92" t="s">
        <v>59</v>
      </c>
      <c r="B562" s="93">
        <v>7637990000112</v>
      </c>
      <c r="C562" s="97" t="s">
        <v>1699</v>
      </c>
      <c r="D562" s="96" t="s">
        <v>12</v>
      </c>
      <c r="E562" s="92" t="s">
        <v>34</v>
      </c>
      <c r="F562" s="110" t="s">
        <v>1495</v>
      </c>
      <c r="G562" s="105">
        <v>251.72</v>
      </c>
      <c r="H562" s="105">
        <v>0</v>
      </c>
      <c r="I562" s="105">
        <v>251.72</v>
      </c>
    </row>
    <row r="563" spans="1:9" s="100" customFormat="1" ht="60">
      <c r="A563" s="92" t="s">
        <v>385</v>
      </c>
      <c r="B563" s="93">
        <v>12316919000178</v>
      </c>
      <c r="C563" s="97" t="s">
        <v>1700</v>
      </c>
      <c r="D563" s="96" t="s">
        <v>12</v>
      </c>
      <c r="E563" s="92" t="s">
        <v>34</v>
      </c>
      <c r="F563" s="110" t="s">
        <v>1496</v>
      </c>
      <c r="G563" s="105">
        <v>242.15</v>
      </c>
      <c r="H563" s="105">
        <v>0</v>
      </c>
      <c r="I563" s="105">
        <v>0</v>
      </c>
    </row>
    <row r="564" spans="1:9" s="100" customFormat="1" ht="90">
      <c r="A564" s="92" t="s">
        <v>373</v>
      </c>
      <c r="B564" s="93">
        <v>84111020000120</v>
      </c>
      <c r="C564" s="97" t="s">
        <v>1701</v>
      </c>
      <c r="D564" s="96" t="s">
        <v>19</v>
      </c>
      <c r="E564" s="92" t="s">
        <v>21</v>
      </c>
      <c r="F564" s="110" t="s">
        <v>1497</v>
      </c>
      <c r="G564" s="105">
        <v>1449</v>
      </c>
      <c r="H564" s="105">
        <v>1449</v>
      </c>
      <c r="I564" s="105">
        <v>1449</v>
      </c>
    </row>
    <row r="565" spans="1:9" s="100" customFormat="1" ht="90">
      <c r="A565" s="92" t="s">
        <v>372</v>
      </c>
      <c r="B565" s="93">
        <v>30746178000147</v>
      </c>
      <c r="C565" s="97" t="s">
        <v>1702</v>
      </c>
      <c r="D565" s="96" t="s">
        <v>19</v>
      </c>
      <c r="E565" s="92" t="s">
        <v>21</v>
      </c>
      <c r="F565" s="110" t="s">
        <v>1498</v>
      </c>
      <c r="G565" s="105">
        <v>1138</v>
      </c>
      <c r="H565" s="105">
        <v>0</v>
      </c>
      <c r="I565" s="105">
        <v>0</v>
      </c>
    </row>
    <row r="566" spans="1:9" s="100" customFormat="1" ht="60">
      <c r="A566" s="92" t="s">
        <v>1362</v>
      </c>
      <c r="B566" s="93">
        <v>2844344000102</v>
      </c>
      <c r="C566" s="97" t="s">
        <v>1703</v>
      </c>
      <c r="D566" s="96" t="s">
        <v>12</v>
      </c>
      <c r="E566" s="92" t="s">
        <v>34</v>
      </c>
      <c r="F566" s="110" t="s">
        <v>1499</v>
      </c>
      <c r="G566" s="105">
        <v>464597.49</v>
      </c>
      <c r="H566" s="105">
        <v>0</v>
      </c>
      <c r="I566" s="105">
        <v>0</v>
      </c>
    </row>
    <row r="567" spans="1:9" s="100" customFormat="1" ht="60">
      <c r="A567" s="92" t="s">
        <v>1362</v>
      </c>
      <c r="B567" s="93">
        <v>2844344000102</v>
      </c>
      <c r="C567" s="97" t="s">
        <v>1703</v>
      </c>
      <c r="D567" s="96" t="s">
        <v>12</v>
      </c>
      <c r="E567" s="92" t="s">
        <v>34</v>
      </c>
      <c r="F567" s="110" t="s">
        <v>1500</v>
      </c>
      <c r="G567" s="105">
        <v>113818.77</v>
      </c>
      <c r="H567" s="105">
        <v>0</v>
      </c>
      <c r="I567" s="105">
        <v>0</v>
      </c>
    </row>
    <row r="568" spans="1:9" s="100" customFormat="1" ht="75">
      <c r="A568" s="92" t="s">
        <v>1367</v>
      </c>
      <c r="B568" s="93">
        <v>64197972253</v>
      </c>
      <c r="C568" s="97" t="s">
        <v>1704</v>
      </c>
      <c r="D568" s="96" t="s">
        <v>12</v>
      </c>
      <c r="E568" s="92" t="s">
        <v>34</v>
      </c>
      <c r="F568" s="106" t="s">
        <v>1501</v>
      </c>
      <c r="G568" s="105">
        <v>1273.45</v>
      </c>
      <c r="H568" s="105">
        <v>0</v>
      </c>
      <c r="I568" s="105">
        <v>1273.45</v>
      </c>
    </row>
    <row r="569" spans="1:9" s="100" customFormat="1" ht="90">
      <c r="A569" s="92" t="s">
        <v>1370</v>
      </c>
      <c r="B569" s="93">
        <v>79747124220</v>
      </c>
      <c r="C569" s="97" t="s">
        <v>1705</v>
      </c>
      <c r="D569" s="96" t="s">
        <v>12</v>
      </c>
      <c r="E569" s="92" t="s">
        <v>34</v>
      </c>
      <c r="F569" s="106" t="s">
        <v>1502</v>
      </c>
      <c r="G569" s="105">
        <v>3181.58</v>
      </c>
      <c r="H569" s="105">
        <v>0</v>
      </c>
      <c r="I569" s="105">
        <v>3181.58</v>
      </c>
    </row>
    <row r="570" spans="1:9" s="100" customFormat="1" ht="90">
      <c r="A570" s="92" t="s">
        <v>57</v>
      </c>
      <c r="B570" s="93">
        <v>80546757200</v>
      </c>
      <c r="C570" s="97" t="s">
        <v>1706</v>
      </c>
      <c r="D570" s="96" t="s">
        <v>12</v>
      </c>
      <c r="E570" s="92" t="s">
        <v>34</v>
      </c>
      <c r="F570" s="106" t="s">
        <v>1503</v>
      </c>
      <c r="G570" s="105">
        <v>3181.58</v>
      </c>
      <c r="H570" s="105">
        <v>0</v>
      </c>
      <c r="I570" s="105">
        <v>3181.58</v>
      </c>
    </row>
    <row r="571" spans="1:9" s="100" customFormat="1" ht="90">
      <c r="A571" s="92" t="s">
        <v>1371</v>
      </c>
      <c r="B571" s="93">
        <v>71835326234</v>
      </c>
      <c r="C571" s="97" t="s">
        <v>1707</v>
      </c>
      <c r="D571" s="96" t="s">
        <v>12</v>
      </c>
      <c r="E571" s="92" t="s">
        <v>34</v>
      </c>
      <c r="F571" s="106" t="s">
        <v>1504</v>
      </c>
      <c r="G571" s="105">
        <v>1446.2</v>
      </c>
      <c r="H571" s="105">
        <v>0</v>
      </c>
      <c r="I571" s="105">
        <v>1446.2</v>
      </c>
    </row>
    <row r="572" spans="1:9" s="100" customFormat="1" ht="75">
      <c r="A572" s="92" t="s">
        <v>372</v>
      </c>
      <c r="B572" s="93">
        <v>30746178000147</v>
      </c>
      <c r="C572" s="97" t="s">
        <v>1708</v>
      </c>
      <c r="D572" s="96" t="s">
        <v>19</v>
      </c>
      <c r="E572" s="92" t="s">
        <v>21</v>
      </c>
      <c r="F572" s="110" t="s">
        <v>1505</v>
      </c>
      <c r="G572" s="105">
        <v>13136</v>
      </c>
      <c r="H572" s="105">
        <v>0</v>
      </c>
      <c r="I572" s="105">
        <v>0</v>
      </c>
    </row>
    <row r="573" spans="1:9" s="100" customFormat="1" ht="75">
      <c r="A573" s="92" t="s">
        <v>373</v>
      </c>
      <c r="B573" s="93">
        <v>84111020000120</v>
      </c>
      <c r="C573" s="97" t="s">
        <v>1709</v>
      </c>
      <c r="D573" s="96" t="s">
        <v>19</v>
      </c>
      <c r="E573" s="92" t="s">
        <v>21</v>
      </c>
      <c r="F573" s="110" t="s">
        <v>1506</v>
      </c>
      <c r="G573" s="105">
        <v>4984</v>
      </c>
      <c r="H573" s="105">
        <v>0</v>
      </c>
      <c r="I573" s="105">
        <v>0</v>
      </c>
    </row>
    <row r="574" spans="1:9" s="100" customFormat="1" ht="90">
      <c r="A574" s="92" t="s">
        <v>380</v>
      </c>
      <c r="B574" s="93">
        <v>84499755000172</v>
      </c>
      <c r="C574" s="97" t="s">
        <v>1710</v>
      </c>
      <c r="D574" s="96" t="s">
        <v>19</v>
      </c>
      <c r="E574" s="92" t="s">
        <v>21</v>
      </c>
      <c r="F574" s="110" t="s">
        <v>1507</v>
      </c>
      <c r="G574" s="105">
        <v>460</v>
      </c>
      <c r="H574" s="105">
        <v>460</v>
      </c>
      <c r="I574" s="105">
        <v>460</v>
      </c>
    </row>
    <row r="575" spans="1:9" s="100" customFormat="1" ht="75">
      <c r="A575" s="92" t="s">
        <v>375</v>
      </c>
      <c r="B575" s="93">
        <v>45030413000157</v>
      </c>
      <c r="C575" s="97" t="s">
        <v>1711</v>
      </c>
      <c r="D575" s="96" t="s">
        <v>19</v>
      </c>
      <c r="E575" s="92" t="s">
        <v>21</v>
      </c>
      <c r="F575" s="110" t="s">
        <v>1508</v>
      </c>
      <c r="G575" s="105">
        <v>1129</v>
      </c>
      <c r="H575" s="105">
        <v>1129</v>
      </c>
      <c r="I575" s="105">
        <v>1129</v>
      </c>
    </row>
    <row r="576" spans="1:9" s="100" customFormat="1" ht="75">
      <c r="A576" s="92" t="s">
        <v>374</v>
      </c>
      <c r="B576" s="93">
        <v>13482516000161</v>
      </c>
      <c r="C576" s="97" t="s">
        <v>1712</v>
      </c>
      <c r="D576" s="96" t="s">
        <v>19</v>
      </c>
      <c r="E576" s="92" t="s">
        <v>21</v>
      </c>
      <c r="F576" s="110" t="s">
        <v>1509</v>
      </c>
      <c r="G576" s="105">
        <v>4004</v>
      </c>
      <c r="H576" s="105">
        <v>0</v>
      </c>
      <c r="I576" s="105">
        <v>0</v>
      </c>
    </row>
    <row r="577" spans="1:9" s="100" customFormat="1" ht="75">
      <c r="A577" s="92" t="s">
        <v>375</v>
      </c>
      <c r="B577" s="93">
        <v>45030413000157</v>
      </c>
      <c r="C577" s="97" t="s">
        <v>1713</v>
      </c>
      <c r="D577" s="96" t="s">
        <v>19</v>
      </c>
      <c r="E577" s="92" t="s">
        <v>21</v>
      </c>
      <c r="F577" s="113" t="s">
        <v>1510</v>
      </c>
      <c r="G577" s="105">
        <v>5520</v>
      </c>
      <c r="H577" s="105">
        <v>0</v>
      </c>
      <c r="I577" s="105">
        <v>0</v>
      </c>
    </row>
    <row r="578" spans="1:9" s="100" customFormat="1" ht="90">
      <c r="A578" s="92" t="s">
        <v>376</v>
      </c>
      <c r="B578" s="93">
        <v>44660577000103</v>
      </c>
      <c r="C578" s="97" t="s">
        <v>1714</v>
      </c>
      <c r="D578" s="96" t="s">
        <v>19</v>
      </c>
      <c r="E578" s="92" t="s">
        <v>21</v>
      </c>
      <c r="F578" s="110" t="s">
        <v>1511</v>
      </c>
      <c r="G578" s="105">
        <v>1200</v>
      </c>
      <c r="H578" s="105">
        <v>0</v>
      </c>
      <c r="I578" s="105">
        <v>0</v>
      </c>
    </row>
    <row r="579" spans="1:9" s="100" customFormat="1" ht="90">
      <c r="A579" s="92" t="s">
        <v>1372</v>
      </c>
      <c r="B579" s="93">
        <v>29023342000109</v>
      </c>
      <c r="C579" s="97" t="s">
        <v>1715</v>
      </c>
      <c r="D579" s="96" t="s">
        <v>19</v>
      </c>
      <c r="E579" s="92" t="s">
        <v>21</v>
      </c>
      <c r="F579" s="110" t="s">
        <v>1512</v>
      </c>
      <c r="G579" s="105">
        <v>2499</v>
      </c>
      <c r="H579" s="105">
        <v>0</v>
      </c>
      <c r="I579" s="105">
        <v>0</v>
      </c>
    </row>
    <row r="580" spans="1:9" s="100" customFormat="1" ht="60">
      <c r="A580" s="92" t="s">
        <v>442</v>
      </c>
      <c r="B580" s="93">
        <v>57142978000105</v>
      </c>
      <c r="C580" s="97" t="s">
        <v>1716</v>
      </c>
      <c r="D580" s="96" t="s">
        <v>12</v>
      </c>
      <c r="E580" s="92" t="s">
        <v>22</v>
      </c>
      <c r="F580" s="110" t="s">
        <v>1513</v>
      </c>
      <c r="G580" s="105">
        <v>300511.8</v>
      </c>
      <c r="H580" s="105">
        <v>100170.6</v>
      </c>
      <c r="I580" s="105">
        <v>100170.6</v>
      </c>
    </row>
    <row r="581" spans="1:9" s="100" customFormat="1" ht="60">
      <c r="A581" s="92" t="s">
        <v>1373</v>
      </c>
      <c r="B581" s="93">
        <v>23354844272</v>
      </c>
      <c r="C581" s="97" t="s">
        <v>1717</v>
      </c>
      <c r="D581" s="96" t="s">
        <v>12</v>
      </c>
      <c r="E581" s="92" t="s">
        <v>34</v>
      </c>
      <c r="F581" s="110" t="s">
        <v>1514</v>
      </c>
      <c r="G581" s="105">
        <v>2200.41</v>
      </c>
      <c r="H581" s="105">
        <v>0</v>
      </c>
      <c r="I581" s="105">
        <v>2200.41</v>
      </c>
    </row>
    <row r="582" spans="1:9" s="100" customFormat="1" ht="90">
      <c r="A582" s="92" t="s">
        <v>386</v>
      </c>
      <c r="B582" s="93">
        <v>10855056000181</v>
      </c>
      <c r="C582" s="88" t="s">
        <v>1889</v>
      </c>
      <c r="D582" s="96" t="s">
        <v>19</v>
      </c>
      <c r="E582" s="92" t="s">
        <v>21</v>
      </c>
      <c r="F582" s="110" t="s">
        <v>1515</v>
      </c>
      <c r="G582" s="105">
        <v>396250</v>
      </c>
      <c r="H582" s="105">
        <v>0</v>
      </c>
      <c r="I582" s="105">
        <v>396250</v>
      </c>
    </row>
    <row r="583" spans="1:9" s="100" customFormat="1" ht="75">
      <c r="A583" s="92" t="s">
        <v>1374</v>
      </c>
      <c r="B583" s="93">
        <v>4164794000180</v>
      </c>
      <c r="C583" s="97" t="s">
        <v>1718</v>
      </c>
      <c r="D583" s="96" t="s">
        <v>12</v>
      </c>
      <c r="E583" s="92" t="s">
        <v>22</v>
      </c>
      <c r="F583" s="110" t="s">
        <v>1516</v>
      </c>
      <c r="G583" s="105">
        <v>20674.8</v>
      </c>
      <c r="H583" s="105">
        <v>0</v>
      </c>
      <c r="I583" s="105">
        <v>0</v>
      </c>
    </row>
    <row r="584" spans="1:9" s="100" customFormat="1" ht="60">
      <c r="A584" s="92" t="s">
        <v>1342</v>
      </c>
      <c r="B584" s="93">
        <v>11699529000161</v>
      </c>
      <c r="C584" s="97" t="s">
        <v>1719</v>
      </c>
      <c r="D584" s="96" t="s">
        <v>19</v>
      </c>
      <c r="E584" s="92" t="s">
        <v>21</v>
      </c>
      <c r="F584" s="110" t="s">
        <v>1517</v>
      </c>
      <c r="G584" s="105">
        <v>19900</v>
      </c>
      <c r="H584" s="105">
        <v>19900</v>
      </c>
      <c r="I584" s="105">
        <v>19900</v>
      </c>
    </row>
    <row r="585" spans="1:9" s="100" customFormat="1" ht="45">
      <c r="A585" s="92" t="s">
        <v>351</v>
      </c>
      <c r="B585" s="93">
        <v>68544650287</v>
      </c>
      <c r="C585" s="97" t="s">
        <v>1720</v>
      </c>
      <c r="D585" s="96" t="s">
        <v>12</v>
      </c>
      <c r="E585" s="92" t="s">
        <v>34</v>
      </c>
      <c r="F585" s="110" t="s">
        <v>1518</v>
      </c>
      <c r="G585" s="105">
        <v>289.23</v>
      </c>
      <c r="H585" s="105">
        <v>0</v>
      </c>
      <c r="I585" s="105">
        <v>289.23</v>
      </c>
    </row>
    <row r="586" spans="1:9" s="100" customFormat="1" ht="60">
      <c r="A586" s="92" t="s">
        <v>357</v>
      </c>
      <c r="B586" s="93">
        <v>23407581220</v>
      </c>
      <c r="C586" s="97" t="s">
        <v>1721</v>
      </c>
      <c r="D586" s="96" t="s">
        <v>12</v>
      </c>
      <c r="E586" s="92" t="s">
        <v>34</v>
      </c>
      <c r="F586" s="110" t="s">
        <v>1519</v>
      </c>
      <c r="G586" s="105">
        <v>268.09000000000003</v>
      </c>
      <c r="H586" s="105">
        <v>0</v>
      </c>
      <c r="I586" s="105">
        <v>268.09000000000003</v>
      </c>
    </row>
    <row r="587" spans="1:9" s="100" customFormat="1" ht="60">
      <c r="A587" s="92" t="s">
        <v>1375</v>
      </c>
      <c r="B587" s="93">
        <v>58498346215</v>
      </c>
      <c r="C587" s="97" t="s">
        <v>1721</v>
      </c>
      <c r="D587" s="96" t="s">
        <v>12</v>
      </c>
      <c r="E587" s="92" t="s">
        <v>34</v>
      </c>
      <c r="F587" s="110" t="s">
        <v>1520</v>
      </c>
      <c r="G587" s="105">
        <v>254.69</v>
      </c>
      <c r="H587" s="105">
        <v>0</v>
      </c>
      <c r="I587" s="105">
        <v>254.69</v>
      </c>
    </row>
    <row r="588" spans="1:9" s="100" customFormat="1" ht="60">
      <c r="A588" s="92" t="s">
        <v>439</v>
      </c>
      <c r="B588" s="93">
        <v>52498107215</v>
      </c>
      <c r="C588" s="97" t="s">
        <v>1721</v>
      </c>
      <c r="D588" s="96" t="s">
        <v>12</v>
      </c>
      <c r="E588" s="92" t="s">
        <v>34</v>
      </c>
      <c r="F588" s="110" t="s">
        <v>1521</v>
      </c>
      <c r="G588" s="105">
        <v>289.23</v>
      </c>
      <c r="H588" s="105">
        <v>0</v>
      </c>
      <c r="I588" s="105">
        <v>289.23</v>
      </c>
    </row>
    <row r="589" spans="1:9" s="100" customFormat="1" ht="75">
      <c r="A589" s="92" t="s">
        <v>1376</v>
      </c>
      <c r="B589" s="93">
        <v>16310610899</v>
      </c>
      <c r="C589" s="97" t="s">
        <v>1722</v>
      </c>
      <c r="D589" s="96" t="s">
        <v>12</v>
      </c>
      <c r="E589" s="92" t="s">
        <v>34</v>
      </c>
      <c r="F589" s="110" t="s">
        <v>1522</v>
      </c>
      <c r="G589" s="105">
        <v>3124.66</v>
      </c>
      <c r="H589" s="105">
        <v>3124.66</v>
      </c>
      <c r="I589" s="105">
        <v>3124.66</v>
      </c>
    </row>
    <row r="590" spans="1:9" s="100" customFormat="1" ht="60">
      <c r="A590" s="92" t="s">
        <v>352</v>
      </c>
      <c r="B590" s="93">
        <v>265674743</v>
      </c>
      <c r="C590" s="97" t="s">
        <v>1723</v>
      </c>
      <c r="D590" s="96" t="s">
        <v>12</v>
      </c>
      <c r="E590" s="92" t="s">
        <v>34</v>
      </c>
      <c r="F590" s="110" t="s">
        <v>1523</v>
      </c>
      <c r="G590" s="105">
        <v>289.24</v>
      </c>
      <c r="H590" s="105">
        <v>0</v>
      </c>
      <c r="I590" s="105">
        <v>289.24</v>
      </c>
    </row>
    <row r="591" spans="1:9" s="100" customFormat="1" ht="60">
      <c r="A591" s="92" t="s">
        <v>368</v>
      </c>
      <c r="B591" s="93">
        <v>52979199249</v>
      </c>
      <c r="C591" s="97" t="s">
        <v>1723</v>
      </c>
      <c r="D591" s="96" t="s">
        <v>12</v>
      </c>
      <c r="E591" s="92" t="s">
        <v>34</v>
      </c>
      <c r="F591" s="110" t="s">
        <v>1524</v>
      </c>
      <c r="G591" s="105">
        <v>289.23</v>
      </c>
      <c r="H591" s="105">
        <v>0</v>
      </c>
      <c r="I591" s="105">
        <v>289.23</v>
      </c>
    </row>
    <row r="592" spans="1:9" s="100" customFormat="1" ht="45">
      <c r="A592" s="92" t="s">
        <v>1377</v>
      </c>
      <c r="B592" s="93">
        <v>65030320210</v>
      </c>
      <c r="C592" s="97" t="s">
        <v>1724</v>
      </c>
      <c r="D592" s="96" t="s">
        <v>12</v>
      </c>
      <c r="E592" s="92" t="s">
        <v>34</v>
      </c>
      <c r="F592" s="110" t="s">
        <v>1525</v>
      </c>
      <c r="G592" s="105">
        <v>289.23</v>
      </c>
      <c r="H592" s="105">
        <v>0</v>
      </c>
      <c r="I592" s="105">
        <v>289.23</v>
      </c>
    </row>
    <row r="593" spans="1:9" s="100" customFormat="1" ht="60">
      <c r="A593" s="92" t="s">
        <v>1378</v>
      </c>
      <c r="B593" s="93">
        <v>7697015234</v>
      </c>
      <c r="C593" s="97" t="s">
        <v>1725</v>
      </c>
      <c r="D593" s="96" t="s">
        <v>12</v>
      </c>
      <c r="E593" s="92" t="s">
        <v>34</v>
      </c>
      <c r="F593" s="110" t="s">
        <v>1526</v>
      </c>
      <c r="G593" s="105">
        <v>7000</v>
      </c>
      <c r="H593" s="105">
        <v>0</v>
      </c>
      <c r="I593" s="105">
        <v>7000</v>
      </c>
    </row>
    <row r="594" spans="1:9" s="100" customFormat="1" ht="60">
      <c r="A594" s="92" t="s">
        <v>373</v>
      </c>
      <c r="B594" s="93">
        <v>84111020000120</v>
      </c>
      <c r="C594" s="97" t="s">
        <v>1726</v>
      </c>
      <c r="D594" s="96" t="s">
        <v>19</v>
      </c>
      <c r="E594" s="92" t="s">
        <v>21</v>
      </c>
      <c r="F594" s="110" t="s">
        <v>1527</v>
      </c>
      <c r="G594" s="105">
        <v>4894.45</v>
      </c>
      <c r="H594" s="105">
        <v>4894.45</v>
      </c>
      <c r="I594" s="105">
        <v>4894.45</v>
      </c>
    </row>
    <row r="595" spans="1:9" s="100" customFormat="1" ht="45">
      <c r="A595" s="92" t="s">
        <v>60</v>
      </c>
      <c r="B595" s="93">
        <v>544659000109</v>
      </c>
      <c r="C595" s="97" t="s">
        <v>1727</v>
      </c>
      <c r="D595" s="96" t="s">
        <v>12</v>
      </c>
      <c r="E595" s="92" t="s">
        <v>34</v>
      </c>
      <c r="F595" s="110" t="s">
        <v>1528</v>
      </c>
      <c r="G595" s="105">
        <v>8887.24</v>
      </c>
      <c r="H595" s="105">
        <v>8887.24</v>
      </c>
      <c r="I595" s="105">
        <v>8887.24</v>
      </c>
    </row>
    <row r="596" spans="1:9" s="100" customFormat="1" ht="45">
      <c r="A596" s="92" t="s">
        <v>60</v>
      </c>
      <c r="B596" s="93">
        <v>544659000109</v>
      </c>
      <c r="C596" s="97" t="s">
        <v>1728</v>
      </c>
      <c r="D596" s="96" t="s">
        <v>12</v>
      </c>
      <c r="E596" s="92" t="s">
        <v>34</v>
      </c>
      <c r="F596" s="110" t="s">
        <v>1529</v>
      </c>
      <c r="G596" s="105">
        <v>9540.1200000000008</v>
      </c>
      <c r="H596" s="105">
        <v>9540.1200000000008</v>
      </c>
      <c r="I596" s="105">
        <v>9540.1200000000008</v>
      </c>
    </row>
    <row r="597" spans="1:9" s="100" customFormat="1" ht="75">
      <c r="A597" s="92" t="s">
        <v>1379</v>
      </c>
      <c r="B597" s="93">
        <v>4224028000163</v>
      </c>
      <c r="C597" s="97" t="s">
        <v>1729</v>
      </c>
      <c r="D597" s="96" t="s">
        <v>12</v>
      </c>
      <c r="E597" s="92" t="s">
        <v>34</v>
      </c>
      <c r="F597" s="110" t="s">
        <v>1530</v>
      </c>
      <c r="G597" s="105">
        <v>11293.3</v>
      </c>
      <c r="H597" s="105">
        <v>0</v>
      </c>
      <c r="I597" s="105">
        <v>5602.24</v>
      </c>
    </row>
    <row r="598" spans="1:9" s="100" customFormat="1" ht="60">
      <c r="A598" s="92" t="s">
        <v>336</v>
      </c>
      <c r="B598" s="93">
        <v>4986163000146</v>
      </c>
      <c r="C598" s="97" t="s">
        <v>1730</v>
      </c>
      <c r="D598" s="96" t="s">
        <v>12</v>
      </c>
      <c r="E598" s="92" t="s">
        <v>34</v>
      </c>
      <c r="F598" s="110" t="s">
        <v>1531</v>
      </c>
      <c r="G598" s="105">
        <v>683327.7</v>
      </c>
      <c r="H598" s="105">
        <v>0</v>
      </c>
      <c r="I598" s="105">
        <v>683327.7</v>
      </c>
    </row>
    <row r="599" spans="1:9" s="100" customFormat="1" ht="60">
      <c r="A599" s="92" t="s">
        <v>336</v>
      </c>
      <c r="B599" s="93">
        <v>4986163000146</v>
      </c>
      <c r="C599" s="97" t="s">
        <v>1731</v>
      </c>
      <c r="D599" s="96" t="s">
        <v>12</v>
      </c>
      <c r="E599" s="92" t="s">
        <v>34</v>
      </c>
      <c r="F599" s="110" t="s">
        <v>1532</v>
      </c>
      <c r="G599" s="105">
        <v>1829.36</v>
      </c>
      <c r="H599" s="105">
        <v>0</v>
      </c>
      <c r="I599" s="105">
        <v>1829.36</v>
      </c>
    </row>
    <row r="600" spans="1:9" s="100" customFormat="1" ht="60">
      <c r="A600" s="92" t="s">
        <v>336</v>
      </c>
      <c r="B600" s="93">
        <v>4986163000146</v>
      </c>
      <c r="C600" s="97" t="s">
        <v>1732</v>
      </c>
      <c r="D600" s="96" t="s">
        <v>12</v>
      </c>
      <c r="E600" s="92" t="s">
        <v>34</v>
      </c>
      <c r="F600" s="110" t="s">
        <v>1533</v>
      </c>
      <c r="G600" s="105">
        <v>371777.82</v>
      </c>
      <c r="H600" s="105">
        <v>0</v>
      </c>
      <c r="I600" s="105">
        <v>371777.82</v>
      </c>
    </row>
    <row r="601" spans="1:9" s="100" customFormat="1" ht="60">
      <c r="A601" s="92" t="s">
        <v>336</v>
      </c>
      <c r="B601" s="93">
        <v>4986163000146</v>
      </c>
      <c r="C601" s="97" t="s">
        <v>1733</v>
      </c>
      <c r="D601" s="96" t="s">
        <v>12</v>
      </c>
      <c r="E601" s="92" t="s">
        <v>34</v>
      </c>
      <c r="F601" s="110" t="s">
        <v>1534</v>
      </c>
      <c r="G601" s="105">
        <v>199.56</v>
      </c>
      <c r="H601" s="105">
        <v>0</v>
      </c>
      <c r="I601" s="105">
        <v>199.56</v>
      </c>
    </row>
    <row r="602" spans="1:9" s="100" customFormat="1" ht="90">
      <c r="A602" s="92" t="s">
        <v>1342</v>
      </c>
      <c r="B602" s="93">
        <v>11699529000161</v>
      </c>
      <c r="C602" s="97" t="s">
        <v>1734</v>
      </c>
      <c r="D602" s="96" t="s">
        <v>19</v>
      </c>
      <c r="E602" s="92" t="s">
        <v>21</v>
      </c>
      <c r="F602" s="110" t="s">
        <v>1535</v>
      </c>
      <c r="G602" s="105">
        <v>3300</v>
      </c>
      <c r="H602" s="105">
        <v>3300</v>
      </c>
      <c r="I602" s="105">
        <v>3300</v>
      </c>
    </row>
    <row r="603" spans="1:9" s="100" customFormat="1" ht="75">
      <c r="A603" s="92" t="s">
        <v>1380</v>
      </c>
      <c r="B603" s="93">
        <v>46844242000162</v>
      </c>
      <c r="C603" s="97" t="s">
        <v>1735</v>
      </c>
      <c r="D603" s="96" t="s">
        <v>19</v>
      </c>
      <c r="E603" s="92" t="s">
        <v>22</v>
      </c>
      <c r="F603" s="110" t="s">
        <v>1536</v>
      </c>
      <c r="G603" s="105">
        <v>11224.5</v>
      </c>
      <c r="H603" s="105">
        <v>11224.5</v>
      </c>
      <c r="I603" s="105">
        <v>11224.5</v>
      </c>
    </row>
    <row r="604" spans="1:9" s="100" customFormat="1" ht="90">
      <c r="A604" s="92" t="s">
        <v>1366</v>
      </c>
      <c r="B604" s="93">
        <v>43719996204</v>
      </c>
      <c r="C604" s="97" t="s">
        <v>1736</v>
      </c>
      <c r="D604" s="96" t="s">
        <v>12</v>
      </c>
      <c r="E604" s="92" t="s">
        <v>34</v>
      </c>
      <c r="F604" s="110" t="s">
        <v>1537</v>
      </c>
      <c r="G604" s="105">
        <v>4180.8</v>
      </c>
      <c r="H604" s="105">
        <v>0</v>
      </c>
      <c r="I604" s="105">
        <v>4180.8</v>
      </c>
    </row>
    <row r="605" spans="1:9" s="100" customFormat="1" ht="90">
      <c r="A605" s="92" t="s">
        <v>63</v>
      </c>
      <c r="B605" s="93">
        <v>41815610204</v>
      </c>
      <c r="C605" s="97" t="s">
        <v>1737</v>
      </c>
      <c r="D605" s="96" t="s">
        <v>12</v>
      </c>
      <c r="E605" s="92" t="s">
        <v>34</v>
      </c>
      <c r="F605" s="110" t="s">
        <v>1538</v>
      </c>
      <c r="G605" s="105">
        <v>867.72</v>
      </c>
      <c r="H605" s="105">
        <v>0</v>
      </c>
      <c r="I605" s="105">
        <v>867.72</v>
      </c>
    </row>
    <row r="606" spans="1:9" s="100" customFormat="1" ht="75">
      <c r="A606" s="92" t="s">
        <v>51</v>
      </c>
      <c r="B606" s="93">
        <v>71575952220</v>
      </c>
      <c r="C606" s="97" t="s">
        <v>1738</v>
      </c>
      <c r="D606" s="96" t="s">
        <v>12</v>
      </c>
      <c r="E606" s="92" t="s">
        <v>34</v>
      </c>
      <c r="F606" s="110" t="s">
        <v>1539</v>
      </c>
      <c r="G606" s="105">
        <v>289.23</v>
      </c>
      <c r="H606" s="105">
        <v>0</v>
      </c>
      <c r="I606" s="105">
        <v>289.23</v>
      </c>
    </row>
    <row r="607" spans="1:9" s="100" customFormat="1" ht="75">
      <c r="A607" s="92" t="s">
        <v>354</v>
      </c>
      <c r="B607" s="93">
        <v>7618522200</v>
      </c>
      <c r="C607" s="97" t="s">
        <v>1739</v>
      </c>
      <c r="D607" s="96" t="s">
        <v>12</v>
      </c>
      <c r="E607" s="92" t="s">
        <v>34</v>
      </c>
      <c r="F607" s="110" t="s">
        <v>1540</v>
      </c>
      <c r="G607" s="105">
        <v>289.20999999999998</v>
      </c>
      <c r="H607" s="105">
        <v>0</v>
      </c>
      <c r="I607" s="105">
        <v>289.20999999999998</v>
      </c>
    </row>
    <row r="608" spans="1:9" s="100" customFormat="1" ht="75">
      <c r="A608" s="92" t="s">
        <v>367</v>
      </c>
      <c r="B608" s="93">
        <v>57994471234</v>
      </c>
      <c r="C608" s="97" t="s">
        <v>1740</v>
      </c>
      <c r="D608" s="96" t="s">
        <v>12</v>
      </c>
      <c r="E608" s="92" t="s">
        <v>34</v>
      </c>
      <c r="F608" s="110" t="s">
        <v>1541</v>
      </c>
      <c r="G608" s="105">
        <v>289.23</v>
      </c>
      <c r="H608" s="105">
        <v>0</v>
      </c>
      <c r="I608" s="105">
        <v>289.23</v>
      </c>
    </row>
    <row r="609" spans="1:9" s="100" customFormat="1" ht="60">
      <c r="A609" s="92" t="s">
        <v>48</v>
      </c>
      <c r="B609" s="93" t="s">
        <v>49</v>
      </c>
      <c r="C609" s="97" t="s">
        <v>1741</v>
      </c>
      <c r="D609" s="96" t="s">
        <v>12</v>
      </c>
      <c r="E609" s="92" t="s">
        <v>34</v>
      </c>
      <c r="F609" s="110" t="s">
        <v>1542</v>
      </c>
      <c r="G609" s="105">
        <v>5540462.6299999999</v>
      </c>
      <c r="H609" s="105">
        <v>5144592.3499999996</v>
      </c>
      <c r="I609" s="105">
        <v>5476580.4299999997</v>
      </c>
    </row>
    <row r="610" spans="1:9" s="100" customFormat="1" ht="90">
      <c r="A610" s="92" t="s">
        <v>48</v>
      </c>
      <c r="B610" s="93" t="s">
        <v>49</v>
      </c>
      <c r="C610" s="97" t="s">
        <v>1742</v>
      </c>
      <c r="D610" s="96" t="s">
        <v>12</v>
      </c>
      <c r="E610" s="92" t="s">
        <v>34</v>
      </c>
      <c r="F610" s="110" t="s">
        <v>1543</v>
      </c>
      <c r="G610" s="105">
        <v>5388832.9900000002</v>
      </c>
      <c r="H610" s="105">
        <v>15184.1</v>
      </c>
      <c r="I610" s="105">
        <v>5388689.7699999996</v>
      </c>
    </row>
    <row r="611" spans="1:9" s="100" customFormat="1" ht="165">
      <c r="A611" s="92" t="s">
        <v>48</v>
      </c>
      <c r="B611" s="93" t="s">
        <v>49</v>
      </c>
      <c r="C611" s="97" t="s">
        <v>1743</v>
      </c>
      <c r="D611" s="96" t="s">
        <v>12</v>
      </c>
      <c r="E611" s="92" t="s">
        <v>34</v>
      </c>
      <c r="F611" s="110" t="s">
        <v>1544</v>
      </c>
      <c r="G611" s="105">
        <v>1815841.53</v>
      </c>
      <c r="H611" s="105">
        <v>0</v>
      </c>
      <c r="I611" s="105">
        <v>1815841.53</v>
      </c>
    </row>
    <row r="612" spans="1:9" s="100" customFormat="1" ht="225">
      <c r="A612" s="92" t="s">
        <v>48</v>
      </c>
      <c r="B612" s="93" t="s">
        <v>49</v>
      </c>
      <c r="C612" s="97" t="s">
        <v>1744</v>
      </c>
      <c r="D612" s="96" t="s">
        <v>12</v>
      </c>
      <c r="E612" s="92" t="s">
        <v>34</v>
      </c>
      <c r="F612" s="110" t="s">
        <v>1545</v>
      </c>
      <c r="G612" s="105">
        <v>1599289.13</v>
      </c>
      <c r="H612" s="105">
        <v>0</v>
      </c>
      <c r="I612" s="105">
        <v>1599289.13</v>
      </c>
    </row>
    <row r="613" spans="1:9" s="100" customFormat="1" ht="105">
      <c r="A613" s="92" t="s">
        <v>48</v>
      </c>
      <c r="B613" s="93" t="s">
        <v>49</v>
      </c>
      <c r="C613" s="97" t="s">
        <v>1745</v>
      </c>
      <c r="D613" s="96" t="s">
        <v>12</v>
      </c>
      <c r="E613" s="92" t="s">
        <v>34</v>
      </c>
      <c r="F613" s="110" t="s">
        <v>1546</v>
      </c>
      <c r="G613" s="105">
        <v>1533664.78</v>
      </c>
      <c r="H613" s="105">
        <v>0</v>
      </c>
      <c r="I613" s="105">
        <v>1533664.78</v>
      </c>
    </row>
    <row r="614" spans="1:9" s="100" customFormat="1" ht="45">
      <c r="A614" s="92" t="s">
        <v>48</v>
      </c>
      <c r="B614" s="93" t="s">
        <v>49</v>
      </c>
      <c r="C614" s="97" t="s">
        <v>1746</v>
      </c>
      <c r="D614" s="96" t="s">
        <v>12</v>
      </c>
      <c r="E614" s="92" t="s">
        <v>34</v>
      </c>
      <c r="F614" s="110" t="s">
        <v>1547</v>
      </c>
      <c r="G614" s="105">
        <v>988640.06</v>
      </c>
      <c r="H614" s="105">
        <v>0</v>
      </c>
      <c r="I614" s="105">
        <v>988640.06</v>
      </c>
    </row>
    <row r="615" spans="1:9" s="100" customFormat="1" ht="60">
      <c r="A615" s="92" t="s">
        <v>48</v>
      </c>
      <c r="B615" s="93" t="s">
        <v>49</v>
      </c>
      <c r="C615" s="97" t="s">
        <v>1747</v>
      </c>
      <c r="D615" s="96" t="s">
        <v>12</v>
      </c>
      <c r="E615" s="92" t="s">
        <v>34</v>
      </c>
      <c r="F615" s="110" t="s">
        <v>1548</v>
      </c>
      <c r="G615" s="105">
        <v>361151.27</v>
      </c>
      <c r="H615" s="105">
        <v>0</v>
      </c>
      <c r="I615" s="105">
        <v>361151.27</v>
      </c>
    </row>
    <row r="616" spans="1:9" s="100" customFormat="1" ht="60">
      <c r="A616" s="92" t="s">
        <v>48</v>
      </c>
      <c r="B616" s="93" t="s">
        <v>49</v>
      </c>
      <c r="C616" s="97" t="s">
        <v>1748</v>
      </c>
      <c r="D616" s="96" t="s">
        <v>12</v>
      </c>
      <c r="E616" s="92" t="s">
        <v>34</v>
      </c>
      <c r="F616" s="110" t="s">
        <v>1549</v>
      </c>
      <c r="G616" s="105">
        <v>349601.86</v>
      </c>
      <c r="H616" s="105">
        <v>0</v>
      </c>
      <c r="I616" s="105">
        <v>349601.86</v>
      </c>
    </row>
    <row r="617" spans="1:9" s="100" customFormat="1" ht="45">
      <c r="A617" s="92" t="s">
        <v>48</v>
      </c>
      <c r="B617" s="93" t="s">
        <v>49</v>
      </c>
      <c r="C617" s="97" t="s">
        <v>1749</v>
      </c>
      <c r="D617" s="96" t="s">
        <v>12</v>
      </c>
      <c r="E617" s="92" t="s">
        <v>34</v>
      </c>
      <c r="F617" s="110" t="s">
        <v>1550</v>
      </c>
      <c r="G617" s="105">
        <v>338133.38</v>
      </c>
      <c r="H617" s="105">
        <v>0</v>
      </c>
      <c r="I617" s="105">
        <v>338133.38</v>
      </c>
    </row>
    <row r="618" spans="1:9" s="100" customFormat="1" ht="75">
      <c r="A618" s="92" t="s">
        <v>48</v>
      </c>
      <c r="B618" s="93" t="s">
        <v>49</v>
      </c>
      <c r="C618" s="97" t="s">
        <v>1750</v>
      </c>
      <c r="D618" s="96" t="s">
        <v>12</v>
      </c>
      <c r="E618" s="92" t="s">
        <v>34</v>
      </c>
      <c r="F618" s="110" t="s">
        <v>1551</v>
      </c>
      <c r="G618" s="105">
        <v>235237.9</v>
      </c>
      <c r="H618" s="105">
        <v>0</v>
      </c>
      <c r="I618" s="105">
        <v>235237.9</v>
      </c>
    </row>
    <row r="619" spans="1:9" s="100" customFormat="1" ht="45">
      <c r="A619" s="92" t="s">
        <v>48</v>
      </c>
      <c r="B619" s="93" t="s">
        <v>49</v>
      </c>
      <c r="C619" s="97" t="s">
        <v>1751</v>
      </c>
      <c r="D619" s="96" t="s">
        <v>12</v>
      </c>
      <c r="E619" s="92" t="s">
        <v>34</v>
      </c>
      <c r="F619" s="110" t="s">
        <v>1552</v>
      </c>
      <c r="G619" s="105">
        <v>121553.8</v>
      </c>
      <c r="H619" s="105">
        <v>0</v>
      </c>
      <c r="I619" s="105">
        <v>121553.8</v>
      </c>
    </row>
    <row r="620" spans="1:9" s="100" customFormat="1" ht="60">
      <c r="A620" s="92" t="s">
        <v>48</v>
      </c>
      <c r="B620" s="93" t="s">
        <v>49</v>
      </c>
      <c r="C620" s="97" t="s">
        <v>1752</v>
      </c>
      <c r="D620" s="96" t="s">
        <v>12</v>
      </c>
      <c r="E620" s="92" t="s">
        <v>34</v>
      </c>
      <c r="F620" s="110" t="s">
        <v>1553</v>
      </c>
      <c r="G620" s="105">
        <v>75479.11</v>
      </c>
      <c r="H620" s="105">
        <v>0</v>
      </c>
      <c r="I620" s="105">
        <v>75479.11</v>
      </c>
    </row>
    <row r="621" spans="1:9" s="100" customFormat="1" ht="45">
      <c r="A621" s="92" t="s">
        <v>48</v>
      </c>
      <c r="B621" s="93" t="s">
        <v>49</v>
      </c>
      <c r="C621" s="97" t="s">
        <v>1753</v>
      </c>
      <c r="D621" s="96" t="s">
        <v>12</v>
      </c>
      <c r="E621" s="92" t="s">
        <v>34</v>
      </c>
      <c r="F621" s="110" t="s">
        <v>1554</v>
      </c>
      <c r="G621" s="105">
        <v>50394.81</v>
      </c>
      <c r="H621" s="105">
        <v>0</v>
      </c>
      <c r="I621" s="105">
        <v>50394.81</v>
      </c>
    </row>
    <row r="622" spans="1:9" s="100" customFormat="1" ht="75">
      <c r="A622" s="92" t="s">
        <v>48</v>
      </c>
      <c r="B622" s="93" t="s">
        <v>49</v>
      </c>
      <c r="C622" s="97" t="s">
        <v>1754</v>
      </c>
      <c r="D622" s="96" t="s">
        <v>12</v>
      </c>
      <c r="E622" s="92" t="s">
        <v>34</v>
      </c>
      <c r="F622" s="110" t="s">
        <v>1555</v>
      </c>
      <c r="G622" s="105">
        <v>35541.31</v>
      </c>
      <c r="H622" s="105">
        <v>0</v>
      </c>
      <c r="I622" s="105">
        <v>35541.31</v>
      </c>
    </row>
    <row r="623" spans="1:9" s="100" customFormat="1" ht="60">
      <c r="A623" s="92" t="s">
        <v>48</v>
      </c>
      <c r="B623" s="93" t="s">
        <v>49</v>
      </c>
      <c r="C623" s="97" t="s">
        <v>1755</v>
      </c>
      <c r="D623" s="96" t="s">
        <v>12</v>
      </c>
      <c r="E623" s="92" t="s">
        <v>34</v>
      </c>
      <c r="F623" s="110" t="s">
        <v>1556</v>
      </c>
      <c r="G623" s="105">
        <v>27527.49</v>
      </c>
      <c r="H623" s="105">
        <v>0</v>
      </c>
      <c r="I623" s="105">
        <v>27527.49</v>
      </c>
    </row>
    <row r="624" spans="1:9" s="100" customFormat="1" ht="60">
      <c r="A624" s="92" t="s">
        <v>48</v>
      </c>
      <c r="B624" s="93" t="s">
        <v>49</v>
      </c>
      <c r="C624" s="97" t="s">
        <v>1756</v>
      </c>
      <c r="D624" s="96" t="s">
        <v>12</v>
      </c>
      <c r="E624" s="92" t="s">
        <v>34</v>
      </c>
      <c r="F624" s="110" t="s">
        <v>1557</v>
      </c>
      <c r="G624" s="105">
        <v>4980.1000000000004</v>
      </c>
      <c r="H624" s="105">
        <v>0</v>
      </c>
      <c r="I624" s="105">
        <v>4980.1000000000004</v>
      </c>
    </row>
    <row r="625" spans="1:9" s="100" customFormat="1" ht="45">
      <c r="A625" s="92" t="s">
        <v>336</v>
      </c>
      <c r="B625" s="93">
        <v>4986163000146</v>
      </c>
      <c r="C625" s="97" t="s">
        <v>1757</v>
      </c>
      <c r="D625" s="96" t="s">
        <v>12</v>
      </c>
      <c r="E625" s="92" t="s">
        <v>34</v>
      </c>
      <c r="F625" s="110" t="s">
        <v>1558</v>
      </c>
      <c r="G625" s="105">
        <v>1547771.06</v>
      </c>
      <c r="H625" s="105">
        <v>1547771.06</v>
      </c>
      <c r="I625" s="105">
        <v>1547771.06</v>
      </c>
    </row>
    <row r="626" spans="1:9" s="100" customFormat="1" ht="45">
      <c r="A626" s="92" t="s">
        <v>336</v>
      </c>
      <c r="B626" s="93">
        <v>4986163000146</v>
      </c>
      <c r="C626" s="97" t="s">
        <v>1758</v>
      </c>
      <c r="D626" s="96" t="s">
        <v>12</v>
      </c>
      <c r="E626" s="92" t="s">
        <v>34</v>
      </c>
      <c r="F626" s="110" t="s">
        <v>1559</v>
      </c>
      <c r="G626" s="105">
        <v>890215.71</v>
      </c>
      <c r="H626" s="105">
        <v>890215.71</v>
      </c>
      <c r="I626" s="105">
        <v>890215.71</v>
      </c>
    </row>
    <row r="627" spans="1:9" s="100" customFormat="1" ht="45">
      <c r="A627" s="92" t="s">
        <v>337</v>
      </c>
      <c r="B627" s="93">
        <v>29979036001031</v>
      </c>
      <c r="C627" s="97" t="s">
        <v>1759</v>
      </c>
      <c r="D627" s="96" t="s">
        <v>12</v>
      </c>
      <c r="E627" s="92" t="s">
        <v>34</v>
      </c>
      <c r="F627" s="110" t="s">
        <v>1560</v>
      </c>
      <c r="G627" s="105">
        <v>216685.79</v>
      </c>
      <c r="H627" s="105">
        <v>0</v>
      </c>
      <c r="I627" s="105">
        <v>4735.3100000000004</v>
      </c>
    </row>
    <row r="628" spans="1:9" s="100" customFormat="1" ht="45">
      <c r="A628" s="92" t="s">
        <v>337</v>
      </c>
      <c r="B628" s="93">
        <v>29979036001031</v>
      </c>
      <c r="C628" s="97" t="s">
        <v>1760</v>
      </c>
      <c r="D628" s="96" t="s">
        <v>12</v>
      </c>
      <c r="E628" s="92" t="s">
        <v>34</v>
      </c>
      <c r="F628" s="110" t="s">
        <v>1561</v>
      </c>
      <c r="G628" s="105">
        <v>165.73</v>
      </c>
      <c r="H628" s="105">
        <v>0</v>
      </c>
      <c r="I628" s="105">
        <v>0</v>
      </c>
    </row>
    <row r="629" spans="1:9" s="100" customFormat="1" ht="60">
      <c r="A629" s="92" t="s">
        <v>48</v>
      </c>
      <c r="B629" s="93" t="s">
        <v>49</v>
      </c>
      <c r="C629" s="97" t="s">
        <v>1761</v>
      </c>
      <c r="D629" s="96" t="s">
        <v>12</v>
      </c>
      <c r="E629" s="92" t="s">
        <v>34</v>
      </c>
      <c r="F629" s="110" t="s">
        <v>1562</v>
      </c>
      <c r="G629" s="105">
        <v>1167797.18</v>
      </c>
      <c r="H629" s="105">
        <v>89912.93</v>
      </c>
      <c r="I629" s="105">
        <v>1167797.18</v>
      </c>
    </row>
    <row r="630" spans="1:9" s="100" customFormat="1" ht="60">
      <c r="A630" s="92" t="s">
        <v>48</v>
      </c>
      <c r="B630" s="93" t="s">
        <v>49</v>
      </c>
      <c r="C630" s="97" t="s">
        <v>1762</v>
      </c>
      <c r="D630" s="96" t="s">
        <v>12</v>
      </c>
      <c r="E630" s="92" t="s">
        <v>34</v>
      </c>
      <c r="F630" s="110" t="s">
        <v>1563</v>
      </c>
      <c r="G630" s="105">
        <v>812670.07</v>
      </c>
      <c r="H630" s="105">
        <v>0</v>
      </c>
      <c r="I630" s="105">
        <v>812670.07</v>
      </c>
    </row>
    <row r="631" spans="1:9" s="100" customFormat="1" ht="90">
      <c r="A631" s="92" t="s">
        <v>48</v>
      </c>
      <c r="B631" s="93" t="s">
        <v>49</v>
      </c>
      <c r="C631" s="97" t="s">
        <v>1763</v>
      </c>
      <c r="D631" s="96" t="s">
        <v>12</v>
      </c>
      <c r="E631" s="92" t="s">
        <v>34</v>
      </c>
      <c r="F631" s="110" t="s">
        <v>1564</v>
      </c>
      <c r="G631" s="105">
        <v>583081.59</v>
      </c>
      <c r="H631" s="105">
        <v>0</v>
      </c>
      <c r="I631" s="105">
        <v>583081.59</v>
      </c>
    </row>
    <row r="632" spans="1:9" s="100" customFormat="1" ht="120">
      <c r="A632" s="92" t="s">
        <v>48</v>
      </c>
      <c r="B632" s="93" t="s">
        <v>49</v>
      </c>
      <c r="C632" s="97" t="s">
        <v>1764</v>
      </c>
      <c r="D632" s="96" t="s">
        <v>12</v>
      </c>
      <c r="E632" s="92" t="s">
        <v>34</v>
      </c>
      <c r="F632" s="110" t="s">
        <v>1565</v>
      </c>
      <c r="G632" s="105">
        <v>342456.51</v>
      </c>
      <c r="H632" s="105">
        <v>0</v>
      </c>
      <c r="I632" s="105">
        <v>342456.51</v>
      </c>
    </row>
    <row r="633" spans="1:9" s="100" customFormat="1" ht="45">
      <c r="A633" s="92" t="s">
        <v>48</v>
      </c>
      <c r="B633" s="93" t="s">
        <v>49</v>
      </c>
      <c r="C633" s="97" t="s">
        <v>1765</v>
      </c>
      <c r="D633" s="96" t="s">
        <v>12</v>
      </c>
      <c r="E633" s="92" t="s">
        <v>34</v>
      </c>
      <c r="F633" s="110" t="s">
        <v>1566</v>
      </c>
      <c r="G633" s="105">
        <v>15479.24</v>
      </c>
      <c r="H633" s="105">
        <v>0</v>
      </c>
      <c r="I633" s="105">
        <v>15479.24</v>
      </c>
    </row>
    <row r="634" spans="1:9" s="100" customFormat="1" ht="45">
      <c r="A634" s="92" t="s">
        <v>48</v>
      </c>
      <c r="B634" s="93" t="s">
        <v>49</v>
      </c>
      <c r="C634" s="97" t="s">
        <v>1766</v>
      </c>
      <c r="D634" s="96" t="s">
        <v>12</v>
      </c>
      <c r="E634" s="92" t="s">
        <v>34</v>
      </c>
      <c r="F634" s="110" t="s">
        <v>1567</v>
      </c>
      <c r="G634" s="105">
        <v>14000</v>
      </c>
      <c r="H634" s="105">
        <v>0</v>
      </c>
      <c r="I634" s="105">
        <v>14000</v>
      </c>
    </row>
    <row r="635" spans="1:9" s="100" customFormat="1" ht="45">
      <c r="A635" s="92" t="s">
        <v>48</v>
      </c>
      <c r="B635" s="93" t="s">
        <v>49</v>
      </c>
      <c r="C635" s="97" t="s">
        <v>1767</v>
      </c>
      <c r="D635" s="96" t="s">
        <v>12</v>
      </c>
      <c r="E635" s="92" t="s">
        <v>34</v>
      </c>
      <c r="F635" s="110" t="s">
        <v>1568</v>
      </c>
      <c r="G635" s="105">
        <v>3037.51</v>
      </c>
      <c r="H635" s="105">
        <v>0</v>
      </c>
      <c r="I635" s="105">
        <v>3037.51</v>
      </c>
    </row>
    <row r="636" spans="1:9" s="100" customFormat="1" ht="45">
      <c r="A636" s="92" t="s">
        <v>336</v>
      </c>
      <c r="B636" s="93">
        <v>4986163000146</v>
      </c>
      <c r="C636" s="97" t="s">
        <v>1768</v>
      </c>
      <c r="D636" s="96" t="s">
        <v>12</v>
      </c>
      <c r="E636" s="92" t="s">
        <v>34</v>
      </c>
      <c r="F636" s="110" t="s">
        <v>1569</v>
      </c>
      <c r="G636" s="105">
        <v>62720</v>
      </c>
      <c r="H636" s="105">
        <v>62720</v>
      </c>
      <c r="I636" s="105">
        <v>62720</v>
      </c>
    </row>
    <row r="637" spans="1:9" s="100" customFormat="1" ht="45">
      <c r="A637" s="92" t="s">
        <v>336</v>
      </c>
      <c r="B637" s="93">
        <v>4986163000146</v>
      </c>
      <c r="C637" s="97" t="s">
        <v>1769</v>
      </c>
      <c r="D637" s="96" t="s">
        <v>12</v>
      </c>
      <c r="E637" s="92" t="s">
        <v>34</v>
      </c>
      <c r="F637" s="110" t="s">
        <v>1570</v>
      </c>
      <c r="G637" s="105">
        <v>2100</v>
      </c>
      <c r="H637" s="105">
        <v>2100</v>
      </c>
      <c r="I637" s="105">
        <v>2100</v>
      </c>
    </row>
    <row r="638" spans="1:9" s="100" customFormat="1" ht="60">
      <c r="A638" s="92" t="s">
        <v>48</v>
      </c>
      <c r="B638" s="93" t="s">
        <v>49</v>
      </c>
      <c r="C638" s="97" t="s">
        <v>1770</v>
      </c>
      <c r="D638" s="96" t="s">
        <v>12</v>
      </c>
      <c r="E638" s="92" t="s">
        <v>34</v>
      </c>
      <c r="F638" s="110" t="s">
        <v>1571</v>
      </c>
      <c r="G638" s="105">
        <v>511769.61</v>
      </c>
      <c r="H638" s="105">
        <v>42112.15</v>
      </c>
      <c r="I638" s="105">
        <v>511769.61</v>
      </c>
    </row>
    <row r="639" spans="1:9" s="100" customFormat="1" ht="75">
      <c r="A639" s="92" t="s">
        <v>48</v>
      </c>
      <c r="B639" s="93" t="s">
        <v>49</v>
      </c>
      <c r="C639" s="97" t="s">
        <v>1771</v>
      </c>
      <c r="D639" s="96" t="s">
        <v>12</v>
      </c>
      <c r="E639" s="92" t="s">
        <v>34</v>
      </c>
      <c r="F639" s="110" t="s">
        <v>1572</v>
      </c>
      <c r="G639" s="105">
        <v>194681.55</v>
      </c>
      <c r="H639" s="105">
        <v>0</v>
      </c>
      <c r="I639" s="105">
        <v>194681.55</v>
      </c>
    </row>
    <row r="640" spans="1:9" s="100" customFormat="1" ht="45">
      <c r="A640" s="92" t="s">
        <v>48</v>
      </c>
      <c r="B640" s="93" t="s">
        <v>49</v>
      </c>
      <c r="C640" s="97" t="s">
        <v>1772</v>
      </c>
      <c r="D640" s="96" t="s">
        <v>12</v>
      </c>
      <c r="E640" s="92" t="s">
        <v>34</v>
      </c>
      <c r="F640" s="110" t="s">
        <v>1573</v>
      </c>
      <c r="G640" s="105">
        <v>124952.76</v>
      </c>
      <c r="H640" s="105">
        <v>0</v>
      </c>
      <c r="I640" s="105">
        <v>124952.76</v>
      </c>
    </row>
    <row r="641" spans="1:9" s="100" customFormat="1" ht="45">
      <c r="A641" s="92" t="s">
        <v>48</v>
      </c>
      <c r="B641" s="93" t="s">
        <v>49</v>
      </c>
      <c r="C641" s="97" t="s">
        <v>1773</v>
      </c>
      <c r="D641" s="96" t="s">
        <v>12</v>
      </c>
      <c r="E641" s="92" t="s">
        <v>34</v>
      </c>
      <c r="F641" s="110" t="s">
        <v>1574</v>
      </c>
      <c r="G641" s="105">
        <v>51000</v>
      </c>
      <c r="H641" s="105">
        <v>0</v>
      </c>
      <c r="I641" s="105">
        <v>51000</v>
      </c>
    </row>
    <row r="642" spans="1:9" s="100" customFormat="1" ht="45">
      <c r="A642" s="92" t="s">
        <v>48</v>
      </c>
      <c r="B642" s="93" t="s">
        <v>49</v>
      </c>
      <c r="C642" s="97" t="s">
        <v>1774</v>
      </c>
      <c r="D642" s="96" t="s">
        <v>12</v>
      </c>
      <c r="E642" s="92" t="s">
        <v>34</v>
      </c>
      <c r="F642" s="110" t="s">
        <v>1575</v>
      </c>
      <c r="G642" s="105">
        <v>3000</v>
      </c>
      <c r="H642" s="105">
        <v>0</v>
      </c>
      <c r="I642" s="105">
        <v>3000</v>
      </c>
    </row>
    <row r="643" spans="1:9" s="100" customFormat="1" ht="45">
      <c r="A643" s="92" t="s">
        <v>336</v>
      </c>
      <c r="B643" s="93">
        <v>4986163000146</v>
      </c>
      <c r="C643" s="97" t="s">
        <v>1775</v>
      </c>
      <c r="D643" s="96" t="s">
        <v>12</v>
      </c>
      <c r="E643" s="92" t="s">
        <v>34</v>
      </c>
      <c r="F643" s="110" t="s">
        <v>1576</v>
      </c>
      <c r="G643" s="105">
        <v>22958.880000000001</v>
      </c>
      <c r="H643" s="105">
        <v>22958.880000000001</v>
      </c>
      <c r="I643" s="105">
        <v>22958.880000000001</v>
      </c>
    </row>
    <row r="644" spans="1:9" s="100" customFormat="1" ht="30">
      <c r="A644" s="92" t="s">
        <v>48</v>
      </c>
      <c r="B644" s="93" t="s">
        <v>49</v>
      </c>
      <c r="C644" s="97" t="s">
        <v>1776</v>
      </c>
      <c r="D644" s="96" t="s">
        <v>12</v>
      </c>
      <c r="E644" s="92" t="s">
        <v>34</v>
      </c>
      <c r="F644" s="110" t="s">
        <v>1577</v>
      </c>
      <c r="G644" s="105">
        <v>2479019.5</v>
      </c>
      <c r="H644" s="105">
        <v>0</v>
      </c>
      <c r="I644" s="105">
        <v>2479019.5</v>
      </c>
    </row>
    <row r="645" spans="1:9" s="100" customFormat="1" ht="60">
      <c r="A645" s="92" t="s">
        <v>48</v>
      </c>
      <c r="B645" s="93" t="s">
        <v>49</v>
      </c>
      <c r="C645" s="97" t="s">
        <v>1777</v>
      </c>
      <c r="D645" s="96" t="s">
        <v>12</v>
      </c>
      <c r="E645" s="92" t="s">
        <v>34</v>
      </c>
      <c r="F645" s="110" t="s">
        <v>1578</v>
      </c>
      <c r="G645" s="105">
        <v>2455.3200000000002</v>
      </c>
      <c r="H645" s="105">
        <v>0</v>
      </c>
      <c r="I645" s="105">
        <v>2455.3200000000002</v>
      </c>
    </row>
    <row r="646" spans="1:9" s="100" customFormat="1" ht="90">
      <c r="A646" s="92" t="s">
        <v>48</v>
      </c>
      <c r="B646" s="93" t="s">
        <v>49</v>
      </c>
      <c r="C646" s="97" t="s">
        <v>1778</v>
      </c>
      <c r="D646" s="96" t="s">
        <v>12</v>
      </c>
      <c r="E646" s="92" t="s">
        <v>34</v>
      </c>
      <c r="F646" s="110" t="s">
        <v>1579</v>
      </c>
      <c r="G646" s="105">
        <v>125004.03</v>
      </c>
      <c r="H646" s="105">
        <v>7774.36</v>
      </c>
      <c r="I646" s="105">
        <v>125004.03</v>
      </c>
    </row>
    <row r="647" spans="1:9" s="100" customFormat="1" ht="120">
      <c r="A647" s="92" t="s">
        <v>48</v>
      </c>
      <c r="B647" s="93" t="s">
        <v>49</v>
      </c>
      <c r="C647" s="97" t="s">
        <v>1779</v>
      </c>
      <c r="D647" s="96" t="s">
        <v>12</v>
      </c>
      <c r="E647" s="92" t="s">
        <v>34</v>
      </c>
      <c r="F647" s="110" t="s">
        <v>1580</v>
      </c>
      <c r="G647" s="105">
        <v>60000.01</v>
      </c>
      <c r="H647" s="105">
        <v>0</v>
      </c>
      <c r="I647" s="105">
        <v>60000.01</v>
      </c>
    </row>
    <row r="648" spans="1:9" s="100" customFormat="1" ht="90">
      <c r="A648" s="92" t="s">
        <v>48</v>
      </c>
      <c r="B648" s="93" t="s">
        <v>49</v>
      </c>
      <c r="C648" s="97" t="s">
        <v>1780</v>
      </c>
      <c r="D648" s="96" t="s">
        <v>12</v>
      </c>
      <c r="E648" s="92" t="s">
        <v>34</v>
      </c>
      <c r="F648" s="110" t="s">
        <v>1581</v>
      </c>
      <c r="G648" s="105">
        <v>47700</v>
      </c>
      <c r="H648" s="105">
        <v>0</v>
      </c>
      <c r="I648" s="105">
        <v>47700</v>
      </c>
    </row>
    <row r="649" spans="1:9" s="100" customFormat="1" ht="60">
      <c r="A649" s="92" t="s">
        <v>336</v>
      </c>
      <c r="B649" s="93">
        <v>4986163000146</v>
      </c>
      <c r="C649" s="97" t="s">
        <v>1781</v>
      </c>
      <c r="D649" s="96" t="s">
        <v>12</v>
      </c>
      <c r="E649" s="92" t="s">
        <v>34</v>
      </c>
      <c r="F649" s="110" t="s">
        <v>1582</v>
      </c>
      <c r="G649" s="105">
        <v>5219.72</v>
      </c>
      <c r="H649" s="105">
        <v>5219.72</v>
      </c>
      <c r="I649" s="105">
        <v>5219.72</v>
      </c>
    </row>
    <row r="650" spans="1:9" s="100" customFormat="1" ht="90">
      <c r="A650" s="92" t="s">
        <v>1381</v>
      </c>
      <c r="B650" s="93">
        <v>8847656000156</v>
      </c>
      <c r="C650" s="97" t="s">
        <v>1782</v>
      </c>
      <c r="D650" s="96" t="s">
        <v>19</v>
      </c>
      <c r="E650" s="92" t="s">
        <v>21</v>
      </c>
      <c r="F650" s="110" t="s">
        <v>1583</v>
      </c>
      <c r="G650" s="105">
        <v>5468</v>
      </c>
      <c r="H650" s="105">
        <v>0</v>
      </c>
      <c r="I650" s="105">
        <v>0</v>
      </c>
    </row>
    <row r="651" spans="1:9" s="100" customFormat="1" ht="90">
      <c r="A651" s="92" t="s">
        <v>1381</v>
      </c>
      <c r="B651" s="93">
        <v>8847656000156</v>
      </c>
      <c r="C651" s="97" t="s">
        <v>1783</v>
      </c>
      <c r="D651" s="96" t="s">
        <v>19</v>
      </c>
      <c r="E651" s="92" t="s">
        <v>21</v>
      </c>
      <c r="F651" s="110" t="s">
        <v>1584</v>
      </c>
      <c r="G651" s="105">
        <v>4400</v>
      </c>
      <c r="H651" s="105">
        <v>0</v>
      </c>
      <c r="I651" s="105">
        <v>0</v>
      </c>
    </row>
    <row r="652" spans="1:9" s="100" customFormat="1" ht="60">
      <c r="A652" s="92" t="s">
        <v>354</v>
      </c>
      <c r="B652" s="93">
        <v>7618522200</v>
      </c>
      <c r="C652" s="97" t="s">
        <v>1784</v>
      </c>
      <c r="D652" s="96" t="s">
        <v>12</v>
      </c>
      <c r="E652" s="92" t="s">
        <v>34</v>
      </c>
      <c r="F652" s="110" t="s">
        <v>1585</v>
      </c>
      <c r="G652" s="105">
        <v>8000</v>
      </c>
      <c r="H652" s="105">
        <v>0</v>
      </c>
      <c r="I652" s="105">
        <v>8000</v>
      </c>
    </row>
    <row r="653" spans="1:9" s="100" customFormat="1" ht="60">
      <c r="A653" s="92" t="s">
        <v>354</v>
      </c>
      <c r="B653" s="93">
        <v>7618522200</v>
      </c>
      <c r="C653" s="97" t="s">
        <v>1785</v>
      </c>
      <c r="D653" s="96" t="s">
        <v>12</v>
      </c>
      <c r="E653" s="92" t="s">
        <v>34</v>
      </c>
      <c r="F653" s="110" t="s">
        <v>1586</v>
      </c>
      <c r="G653" s="105">
        <v>8000</v>
      </c>
      <c r="H653" s="105">
        <v>0</v>
      </c>
      <c r="I653" s="105">
        <v>8000</v>
      </c>
    </row>
    <row r="654" spans="1:9" s="100" customFormat="1" ht="60">
      <c r="A654" s="92" t="s">
        <v>400</v>
      </c>
      <c r="B654" s="93">
        <v>43854850204</v>
      </c>
      <c r="C654" s="97" t="s">
        <v>1786</v>
      </c>
      <c r="D654" s="96" t="s">
        <v>12</v>
      </c>
      <c r="E654" s="92" t="s">
        <v>34</v>
      </c>
      <c r="F654" s="110" t="s">
        <v>1587</v>
      </c>
      <c r="G654" s="105">
        <v>3500</v>
      </c>
      <c r="H654" s="105">
        <v>0</v>
      </c>
      <c r="I654" s="105">
        <v>3500</v>
      </c>
    </row>
    <row r="655" spans="1:9" s="100" customFormat="1" ht="45">
      <c r="A655" s="92" t="s">
        <v>395</v>
      </c>
      <c r="B655" s="93" t="s">
        <v>335</v>
      </c>
      <c r="C655" s="97" t="s">
        <v>1787</v>
      </c>
      <c r="D655" s="96" t="s">
        <v>12</v>
      </c>
      <c r="E655" s="92" t="s">
        <v>34</v>
      </c>
      <c r="F655" s="110" t="s">
        <v>1588</v>
      </c>
      <c r="G655" s="105">
        <v>471677.69</v>
      </c>
      <c r="H655" s="105">
        <v>2686.35</v>
      </c>
      <c r="I655" s="105">
        <v>471677.69</v>
      </c>
    </row>
    <row r="656" spans="1:9" s="100" customFormat="1" ht="45">
      <c r="A656" s="92" t="s">
        <v>395</v>
      </c>
      <c r="B656" s="93" t="s">
        <v>335</v>
      </c>
      <c r="C656" s="97" t="s">
        <v>1788</v>
      </c>
      <c r="D656" s="96" t="s">
        <v>12</v>
      </c>
      <c r="E656" s="92" t="s">
        <v>34</v>
      </c>
      <c r="F656" s="110" t="s">
        <v>1589</v>
      </c>
      <c r="G656" s="105">
        <v>225123</v>
      </c>
      <c r="H656" s="105">
        <v>1471.99</v>
      </c>
      <c r="I656" s="105">
        <v>225123</v>
      </c>
    </row>
    <row r="657" spans="1:9" s="100" customFormat="1" ht="60">
      <c r="A657" s="92" t="s">
        <v>38</v>
      </c>
      <c r="B657" s="93">
        <v>27985750000116</v>
      </c>
      <c r="C657" s="97" t="s">
        <v>1789</v>
      </c>
      <c r="D657" s="96" t="s">
        <v>12</v>
      </c>
      <c r="E657" s="92" t="s">
        <v>34</v>
      </c>
      <c r="F657" s="110" t="s">
        <v>1590</v>
      </c>
      <c r="G657" s="105">
        <v>750</v>
      </c>
      <c r="H657" s="105">
        <v>0</v>
      </c>
      <c r="I657" s="105">
        <v>0</v>
      </c>
    </row>
    <row r="658" spans="1:9" s="100" customFormat="1" ht="60">
      <c r="A658" s="92" t="s">
        <v>48</v>
      </c>
      <c r="B658" s="93" t="s">
        <v>49</v>
      </c>
      <c r="C658" s="97" t="s">
        <v>1790</v>
      </c>
      <c r="D658" s="96" t="s">
        <v>12</v>
      </c>
      <c r="E658" s="92" t="s">
        <v>34</v>
      </c>
      <c r="F658" s="110" t="s">
        <v>1591</v>
      </c>
      <c r="G658" s="105">
        <v>14203.87</v>
      </c>
      <c r="H658" s="105">
        <v>4971.9400000000005</v>
      </c>
      <c r="I658" s="105">
        <v>14203.87</v>
      </c>
    </row>
    <row r="659" spans="1:9" s="100" customFormat="1" ht="45">
      <c r="A659" s="92" t="s">
        <v>48</v>
      </c>
      <c r="B659" s="93" t="s">
        <v>49</v>
      </c>
      <c r="C659" s="97" t="s">
        <v>1791</v>
      </c>
      <c r="D659" s="96" t="s">
        <v>12</v>
      </c>
      <c r="E659" s="92" t="s">
        <v>34</v>
      </c>
      <c r="F659" s="110" t="s">
        <v>1592</v>
      </c>
      <c r="G659" s="105">
        <v>3063.17</v>
      </c>
      <c r="H659" s="105">
        <v>0</v>
      </c>
      <c r="I659" s="105">
        <v>3063.17</v>
      </c>
    </row>
    <row r="660" spans="1:9" s="100" customFormat="1" ht="45">
      <c r="A660" s="92" t="s">
        <v>48</v>
      </c>
      <c r="B660" s="93" t="s">
        <v>49</v>
      </c>
      <c r="C660" s="97" t="s">
        <v>1792</v>
      </c>
      <c r="D660" s="96" t="s">
        <v>12</v>
      </c>
      <c r="E660" s="92" t="s">
        <v>34</v>
      </c>
      <c r="F660" s="110" t="s">
        <v>1593</v>
      </c>
      <c r="G660" s="105">
        <v>694.71</v>
      </c>
      <c r="H660" s="105">
        <v>0</v>
      </c>
      <c r="I660" s="105">
        <v>694.71</v>
      </c>
    </row>
    <row r="661" spans="1:9" s="100" customFormat="1" ht="45">
      <c r="A661" s="92" t="s">
        <v>48</v>
      </c>
      <c r="B661" s="93" t="s">
        <v>49</v>
      </c>
      <c r="C661" s="97" t="s">
        <v>1793</v>
      </c>
      <c r="D661" s="96" t="s">
        <v>12</v>
      </c>
      <c r="E661" s="92" t="s">
        <v>34</v>
      </c>
      <c r="F661" s="110" t="s">
        <v>1594</v>
      </c>
      <c r="G661" s="105">
        <v>112.96</v>
      </c>
      <c r="H661" s="105">
        <v>0</v>
      </c>
      <c r="I661" s="105">
        <v>112.96</v>
      </c>
    </row>
    <row r="662" spans="1:9" s="100" customFormat="1" ht="45">
      <c r="A662" s="92" t="s">
        <v>336</v>
      </c>
      <c r="B662" s="93">
        <v>4986163000146</v>
      </c>
      <c r="C662" s="97" t="s">
        <v>1794</v>
      </c>
      <c r="D662" s="96" t="s">
        <v>12</v>
      </c>
      <c r="E662" s="92" t="s">
        <v>34</v>
      </c>
      <c r="F662" s="110" t="s">
        <v>1595</v>
      </c>
      <c r="G662" s="105">
        <v>97.26</v>
      </c>
      <c r="H662" s="105">
        <v>97.26</v>
      </c>
      <c r="I662" s="105">
        <v>97.26</v>
      </c>
    </row>
    <row r="663" spans="1:9" s="100" customFormat="1" ht="15">
      <c r="A663" s="92" t="s">
        <v>48</v>
      </c>
      <c r="B663" s="93" t="s">
        <v>49</v>
      </c>
      <c r="C663" s="97" t="s">
        <v>1795</v>
      </c>
      <c r="D663" s="96" t="s">
        <v>12</v>
      </c>
      <c r="E663" s="92" t="s">
        <v>34</v>
      </c>
      <c r="F663" s="110" t="s">
        <v>1596</v>
      </c>
      <c r="G663" s="105">
        <v>2105.75</v>
      </c>
      <c r="H663" s="105">
        <v>0</v>
      </c>
      <c r="I663" s="105">
        <v>2105.75</v>
      </c>
    </row>
    <row r="664" spans="1:9" s="100" customFormat="1" ht="90">
      <c r="A664" s="92" t="s">
        <v>1382</v>
      </c>
      <c r="B664" s="93">
        <v>18881099000143</v>
      </c>
      <c r="C664" s="97" t="s">
        <v>1796</v>
      </c>
      <c r="D664" s="96" t="s">
        <v>19</v>
      </c>
      <c r="E664" s="92" t="s">
        <v>22</v>
      </c>
      <c r="F664" s="110" t="s">
        <v>1597</v>
      </c>
      <c r="G664" s="105">
        <v>36905</v>
      </c>
      <c r="H664" s="105">
        <v>36905</v>
      </c>
      <c r="I664" s="105">
        <v>36905</v>
      </c>
    </row>
    <row r="665" spans="1:9" s="100" customFormat="1" ht="60">
      <c r="A665" s="92" t="s">
        <v>71</v>
      </c>
      <c r="B665" s="93">
        <v>40746380291</v>
      </c>
      <c r="C665" s="97" t="s">
        <v>1797</v>
      </c>
      <c r="D665" s="96" t="s">
        <v>12</v>
      </c>
      <c r="E665" s="92" t="s">
        <v>22</v>
      </c>
      <c r="F665" s="110" t="s">
        <v>1598</v>
      </c>
      <c r="G665" s="105">
        <v>22500</v>
      </c>
      <c r="H665" s="105">
        <v>0</v>
      </c>
      <c r="I665" s="105">
        <v>0</v>
      </c>
    </row>
    <row r="666" spans="1:9" s="100" customFormat="1" ht="90">
      <c r="A666" s="92" t="s">
        <v>1383</v>
      </c>
      <c r="B666" s="93">
        <v>20515304000107</v>
      </c>
      <c r="C666" s="97" t="s">
        <v>1798</v>
      </c>
      <c r="D666" s="96" t="s">
        <v>19</v>
      </c>
      <c r="E666" s="92" t="s">
        <v>21</v>
      </c>
      <c r="F666" s="110" t="s">
        <v>1599</v>
      </c>
      <c r="G666" s="105">
        <v>32340</v>
      </c>
      <c r="H666" s="105">
        <v>0</v>
      </c>
      <c r="I666" s="105">
        <v>0</v>
      </c>
    </row>
    <row r="667" spans="1:9" s="100" customFormat="1" ht="60">
      <c r="A667" s="92" t="s">
        <v>1379</v>
      </c>
      <c r="B667" s="93">
        <v>4224028000163</v>
      </c>
      <c r="C667" s="97" t="s">
        <v>1799</v>
      </c>
      <c r="D667" s="96" t="s">
        <v>12</v>
      </c>
      <c r="E667" s="92" t="s">
        <v>34</v>
      </c>
      <c r="F667" s="110" t="s">
        <v>1600</v>
      </c>
      <c r="G667" s="105">
        <v>4397.76</v>
      </c>
      <c r="H667" s="105">
        <v>0</v>
      </c>
      <c r="I667" s="105">
        <v>0</v>
      </c>
    </row>
    <row r="668" spans="1:9" s="100" customFormat="1" ht="60">
      <c r="A668" s="92" t="s">
        <v>2086</v>
      </c>
      <c r="B668" s="93">
        <v>2336558599</v>
      </c>
      <c r="C668" s="97" t="s">
        <v>2120</v>
      </c>
      <c r="D668" s="96" t="s">
        <v>12</v>
      </c>
      <c r="E668" s="92" t="s">
        <v>34</v>
      </c>
      <c r="F668" s="110" t="s">
        <v>1891</v>
      </c>
      <c r="G668" s="105">
        <v>1640.75</v>
      </c>
      <c r="H668" s="105">
        <v>1640.75</v>
      </c>
      <c r="I668" s="105">
        <v>1640.75</v>
      </c>
    </row>
    <row r="669" spans="1:9" s="100" customFormat="1" ht="90">
      <c r="A669" s="92" t="s">
        <v>1342</v>
      </c>
      <c r="B669" s="93">
        <v>11699529000161</v>
      </c>
      <c r="C669" s="97" t="s">
        <v>2121</v>
      </c>
      <c r="D669" s="96" t="s">
        <v>19</v>
      </c>
      <c r="E669" s="92" t="s">
        <v>21</v>
      </c>
      <c r="F669" s="110" t="s">
        <v>1892</v>
      </c>
      <c r="G669" s="105">
        <v>10767</v>
      </c>
      <c r="H669" s="105">
        <v>10767</v>
      </c>
      <c r="I669" s="105">
        <v>10767</v>
      </c>
    </row>
    <row r="670" spans="1:9" s="100" customFormat="1" ht="75">
      <c r="A670" s="92" t="s">
        <v>404</v>
      </c>
      <c r="B670" s="93">
        <v>44473583287</v>
      </c>
      <c r="C670" s="97" t="s">
        <v>2122</v>
      </c>
      <c r="D670" s="96" t="s">
        <v>12</v>
      </c>
      <c r="E670" s="92" t="s">
        <v>34</v>
      </c>
      <c r="F670" s="110" t="s">
        <v>1893</v>
      </c>
      <c r="G670" s="105">
        <v>1782.83</v>
      </c>
      <c r="H670" s="105">
        <v>1782.83</v>
      </c>
      <c r="I670" s="105">
        <v>1782.83</v>
      </c>
    </row>
    <row r="671" spans="1:9" s="100" customFormat="1" ht="75">
      <c r="A671" s="92" t="s">
        <v>403</v>
      </c>
      <c r="B671" s="93">
        <v>77849256204</v>
      </c>
      <c r="C671" s="97" t="s">
        <v>2123</v>
      </c>
      <c r="D671" s="96" t="s">
        <v>12</v>
      </c>
      <c r="E671" s="92" t="s">
        <v>34</v>
      </c>
      <c r="F671" s="110" t="s">
        <v>1894</v>
      </c>
      <c r="G671" s="105">
        <v>2024.64</v>
      </c>
      <c r="H671" s="105">
        <v>2024.64</v>
      </c>
      <c r="I671" s="105">
        <v>2024.64</v>
      </c>
    </row>
    <row r="672" spans="1:9" s="100" customFormat="1" ht="90">
      <c r="A672" s="92" t="s">
        <v>346</v>
      </c>
      <c r="B672" s="93">
        <v>2722522209</v>
      </c>
      <c r="C672" s="97" t="s">
        <v>2124</v>
      </c>
      <c r="D672" s="96" t="s">
        <v>12</v>
      </c>
      <c r="E672" s="92" t="s">
        <v>34</v>
      </c>
      <c r="F672" s="110" t="s">
        <v>1895</v>
      </c>
      <c r="G672" s="105">
        <v>2933.9</v>
      </c>
      <c r="H672" s="105">
        <v>2933.9</v>
      </c>
      <c r="I672" s="105">
        <v>2933.9</v>
      </c>
    </row>
    <row r="673" spans="1:9" s="100" customFormat="1" ht="90">
      <c r="A673" s="92" t="s">
        <v>56</v>
      </c>
      <c r="B673" s="93">
        <v>24013285215</v>
      </c>
      <c r="C673" s="97" t="s">
        <v>2125</v>
      </c>
      <c r="D673" s="96" t="s">
        <v>12</v>
      </c>
      <c r="E673" s="92" t="s">
        <v>34</v>
      </c>
      <c r="F673" s="110" t="s">
        <v>1896</v>
      </c>
      <c r="G673" s="105">
        <v>867.7</v>
      </c>
      <c r="H673" s="105">
        <v>867.7</v>
      </c>
      <c r="I673" s="105">
        <v>867.7</v>
      </c>
    </row>
    <row r="674" spans="1:9" s="100" customFormat="1" ht="90">
      <c r="A674" s="92" t="s">
        <v>2087</v>
      </c>
      <c r="B674" s="93">
        <v>47417382215</v>
      </c>
      <c r="C674" s="97" t="s">
        <v>2126</v>
      </c>
      <c r="D674" s="96" t="s">
        <v>12</v>
      </c>
      <c r="E674" s="92" t="s">
        <v>34</v>
      </c>
      <c r="F674" s="110" t="s">
        <v>1897</v>
      </c>
      <c r="G674" s="105">
        <v>867.7</v>
      </c>
      <c r="H674" s="105">
        <v>867.7</v>
      </c>
      <c r="I674" s="105">
        <v>867.7</v>
      </c>
    </row>
    <row r="675" spans="1:9" s="100" customFormat="1" ht="90">
      <c r="A675" s="92" t="s">
        <v>86</v>
      </c>
      <c r="B675" s="93">
        <v>7896721627</v>
      </c>
      <c r="C675" s="97" t="s">
        <v>2127</v>
      </c>
      <c r="D675" s="96" t="s">
        <v>12</v>
      </c>
      <c r="E675" s="92" t="s">
        <v>34</v>
      </c>
      <c r="F675" s="110" t="s">
        <v>1898</v>
      </c>
      <c r="G675" s="105">
        <v>867.7</v>
      </c>
      <c r="H675" s="105">
        <v>867.7</v>
      </c>
      <c r="I675" s="105">
        <v>867.7</v>
      </c>
    </row>
    <row r="676" spans="1:9" s="100" customFormat="1" ht="75">
      <c r="A676" s="92" t="s">
        <v>1345</v>
      </c>
      <c r="B676" s="93">
        <v>1299937004</v>
      </c>
      <c r="C676" s="97" t="s">
        <v>2128</v>
      </c>
      <c r="D676" s="96" t="s">
        <v>12</v>
      </c>
      <c r="E676" s="92" t="s">
        <v>34</v>
      </c>
      <c r="F676" s="110" t="s">
        <v>1899</v>
      </c>
      <c r="G676" s="105">
        <v>1985.87</v>
      </c>
      <c r="H676" s="105">
        <v>1985.87</v>
      </c>
      <c r="I676" s="105">
        <v>1985.87</v>
      </c>
    </row>
    <row r="677" spans="1:9" s="100" customFormat="1" ht="60">
      <c r="A677" s="92" t="s">
        <v>2088</v>
      </c>
      <c r="B677" s="93">
        <v>4764694735</v>
      </c>
      <c r="C677" s="97" t="s">
        <v>2129</v>
      </c>
      <c r="D677" s="96" t="s">
        <v>12</v>
      </c>
      <c r="E677" s="92" t="s">
        <v>34</v>
      </c>
      <c r="F677" s="110" t="s">
        <v>1900</v>
      </c>
      <c r="G677" s="105">
        <v>867.7</v>
      </c>
      <c r="H677" s="105">
        <v>867.7</v>
      </c>
      <c r="I677" s="105">
        <v>867.7</v>
      </c>
    </row>
    <row r="678" spans="1:9" s="100" customFormat="1" ht="60">
      <c r="A678" s="92" t="s">
        <v>357</v>
      </c>
      <c r="B678" s="93">
        <v>23407581220</v>
      </c>
      <c r="C678" s="97" t="s">
        <v>2130</v>
      </c>
      <c r="D678" s="96" t="s">
        <v>12</v>
      </c>
      <c r="E678" s="92" t="s">
        <v>34</v>
      </c>
      <c r="F678" s="110" t="s">
        <v>1901</v>
      </c>
      <c r="G678" s="105">
        <v>804.28</v>
      </c>
      <c r="H678" s="105">
        <v>804.28</v>
      </c>
      <c r="I678" s="105">
        <v>804.28</v>
      </c>
    </row>
    <row r="679" spans="1:9" s="100" customFormat="1" ht="60">
      <c r="A679" s="92" t="s">
        <v>404</v>
      </c>
      <c r="B679" s="93">
        <v>44473583287</v>
      </c>
      <c r="C679" s="97" t="s">
        <v>2130</v>
      </c>
      <c r="D679" s="96" t="s">
        <v>12</v>
      </c>
      <c r="E679" s="92" t="s">
        <v>34</v>
      </c>
      <c r="F679" s="110" t="s">
        <v>1902</v>
      </c>
      <c r="G679" s="105">
        <v>764.07</v>
      </c>
      <c r="H679" s="105">
        <v>764.07</v>
      </c>
      <c r="I679" s="105">
        <v>764.07</v>
      </c>
    </row>
    <row r="680" spans="1:9" s="100" customFormat="1" ht="60">
      <c r="A680" s="92" t="s">
        <v>403</v>
      </c>
      <c r="B680" s="93">
        <v>77849256204</v>
      </c>
      <c r="C680" s="97" t="s">
        <v>2130</v>
      </c>
      <c r="D680" s="96" t="s">
        <v>12</v>
      </c>
      <c r="E680" s="92" t="s">
        <v>34</v>
      </c>
      <c r="F680" s="110" t="s">
        <v>1903</v>
      </c>
      <c r="G680" s="105">
        <v>867.7</v>
      </c>
      <c r="H680" s="105">
        <v>867.7</v>
      </c>
      <c r="I680" s="105">
        <v>867.7</v>
      </c>
    </row>
    <row r="681" spans="1:9" s="100" customFormat="1" ht="60">
      <c r="A681" s="92" t="s">
        <v>353</v>
      </c>
      <c r="B681" s="93">
        <v>82548250253</v>
      </c>
      <c r="C681" s="97" t="s">
        <v>2131</v>
      </c>
      <c r="D681" s="96" t="s">
        <v>12</v>
      </c>
      <c r="E681" s="92" t="s">
        <v>34</v>
      </c>
      <c r="F681" s="110" t="s">
        <v>1904</v>
      </c>
      <c r="G681" s="105">
        <v>1446.2</v>
      </c>
      <c r="H681" s="105">
        <v>1446.2</v>
      </c>
      <c r="I681" s="105">
        <v>1446.2</v>
      </c>
    </row>
    <row r="682" spans="1:9" s="100" customFormat="1" ht="45">
      <c r="A682" s="92" t="s">
        <v>2089</v>
      </c>
      <c r="B682" s="93">
        <v>44516975220</v>
      </c>
      <c r="C682" s="97" t="s">
        <v>2132</v>
      </c>
      <c r="D682" s="96" t="s">
        <v>12</v>
      </c>
      <c r="E682" s="92" t="s">
        <v>34</v>
      </c>
      <c r="F682" s="110" t="s">
        <v>1905</v>
      </c>
      <c r="G682" s="105">
        <v>2782.32</v>
      </c>
      <c r="H682" s="105">
        <v>2782.32</v>
      </c>
      <c r="I682" s="105">
        <v>2782.32</v>
      </c>
    </row>
    <row r="683" spans="1:9" s="100" customFormat="1" ht="45">
      <c r="A683" s="92" t="s">
        <v>2090</v>
      </c>
      <c r="B683" s="93">
        <v>77339088253</v>
      </c>
      <c r="C683" s="97" t="s">
        <v>2132</v>
      </c>
      <c r="D683" s="96" t="s">
        <v>12</v>
      </c>
      <c r="E683" s="92" t="s">
        <v>34</v>
      </c>
      <c r="F683" s="110" t="s">
        <v>1906</v>
      </c>
      <c r="G683" s="105">
        <v>2780.22</v>
      </c>
      <c r="H683" s="105">
        <v>2780.22</v>
      </c>
      <c r="I683" s="105">
        <v>2780.22</v>
      </c>
    </row>
    <row r="684" spans="1:9" s="100" customFormat="1" ht="60">
      <c r="A684" s="92" t="s">
        <v>63</v>
      </c>
      <c r="B684" s="93">
        <v>41815610204</v>
      </c>
      <c r="C684" s="97" t="s">
        <v>2133</v>
      </c>
      <c r="D684" s="96" t="s">
        <v>12</v>
      </c>
      <c r="E684" s="92" t="s">
        <v>34</v>
      </c>
      <c r="F684" s="110" t="s">
        <v>1907</v>
      </c>
      <c r="G684" s="105">
        <v>2000</v>
      </c>
      <c r="H684" s="105">
        <v>2000</v>
      </c>
      <c r="I684" s="105">
        <v>2000</v>
      </c>
    </row>
    <row r="685" spans="1:9" s="100" customFormat="1" ht="60">
      <c r="A685" s="92" t="s">
        <v>63</v>
      </c>
      <c r="B685" s="93">
        <v>41815610204</v>
      </c>
      <c r="C685" s="97" t="s">
        <v>2134</v>
      </c>
      <c r="D685" s="96" t="s">
        <v>12</v>
      </c>
      <c r="E685" s="92" t="s">
        <v>34</v>
      </c>
      <c r="F685" s="110" t="s">
        <v>1908</v>
      </c>
      <c r="G685" s="105">
        <v>3800</v>
      </c>
      <c r="H685" s="105">
        <v>3800</v>
      </c>
      <c r="I685" s="105">
        <v>3800</v>
      </c>
    </row>
    <row r="686" spans="1:9" s="100" customFormat="1" ht="60">
      <c r="A686" s="92" t="s">
        <v>2091</v>
      </c>
      <c r="B686" s="93">
        <v>35560147850</v>
      </c>
      <c r="C686" s="97" t="s">
        <v>2135</v>
      </c>
      <c r="D686" s="96" t="s">
        <v>12</v>
      </c>
      <c r="E686" s="92" t="s">
        <v>34</v>
      </c>
      <c r="F686" s="110" t="s">
        <v>1909</v>
      </c>
      <c r="G686" s="105">
        <v>2816</v>
      </c>
      <c r="H686" s="105">
        <v>2816</v>
      </c>
      <c r="I686" s="105">
        <v>2816</v>
      </c>
    </row>
    <row r="687" spans="1:9" s="100" customFormat="1" ht="60">
      <c r="A687" s="92" t="s">
        <v>38</v>
      </c>
      <c r="B687" s="93">
        <v>27985750000116</v>
      </c>
      <c r="C687" s="97" t="s">
        <v>2136</v>
      </c>
      <c r="D687" s="96" t="s">
        <v>19</v>
      </c>
      <c r="E687" s="92" t="s">
        <v>21</v>
      </c>
      <c r="F687" s="110" t="s">
        <v>1910</v>
      </c>
      <c r="G687" s="105">
        <v>96790</v>
      </c>
      <c r="H687" s="105">
        <v>0</v>
      </c>
      <c r="I687" s="105">
        <v>0</v>
      </c>
    </row>
    <row r="688" spans="1:9" s="100" customFormat="1" ht="45">
      <c r="A688" s="92" t="s">
        <v>2092</v>
      </c>
      <c r="B688" s="93">
        <v>7234453000121</v>
      </c>
      <c r="C688" s="97" t="s">
        <v>2137</v>
      </c>
      <c r="D688" s="96" t="s">
        <v>12</v>
      </c>
      <c r="E688" s="92" t="s">
        <v>34</v>
      </c>
      <c r="F688" s="110" t="s">
        <v>1911</v>
      </c>
      <c r="G688" s="105">
        <v>3029</v>
      </c>
      <c r="H688" s="105">
        <v>0</v>
      </c>
      <c r="I688" s="105">
        <v>0</v>
      </c>
    </row>
    <row r="689" spans="1:9" s="100" customFormat="1" ht="60">
      <c r="A689" s="92" t="s">
        <v>2093</v>
      </c>
      <c r="B689" s="93">
        <v>3180079592</v>
      </c>
      <c r="C689" s="97" t="s">
        <v>2138</v>
      </c>
      <c r="D689" s="96" t="s">
        <v>12</v>
      </c>
      <c r="E689" s="92" t="s">
        <v>34</v>
      </c>
      <c r="F689" s="110" t="s">
        <v>1912</v>
      </c>
      <c r="G689" s="105">
        <v>3950</v>
      </c>
      <c r="H689" s="105">
        <v>3950</v>
      </c>
      <c r="I689" s="105">
        <v>3950</v>
      </c>
    </row>
    <row r="690" spans="1:9" s="100" customFormat="1" ht="75">
      <c r="A690" s="92" t="s">
        <v>1342</v>
      </c>
      <c r="B690" s="93">
        <v>11699529000161</v>
      </c>
      <c r="C690" s="97" t="s">
        <v>2139</v>
      </c>
      <c r="D690" s="96" t="s">
        <v>19</v>
      </c>
      <c r="E690" s="92" t="s">
        <v>21</v>
      </c>
      <c r="F690" s="110" t="s">
        <v>1913</v>
      </c>
      <c r="G690" s="105">
        <v>5024.6000000000004</v>
      </c>
      <c r="H690" s="105">
        <v>5024.6000000000004</v>
      </c>
      <c r="I690" s="105">
        <v>5024.6000000000004</v>
      </c>
    </row>
    <row r="691" spans="1:9" s="100" customFormat="1" ht="60">
      <c r="A691" s="92" t="s">
        <v>2094</v>
      </c>
      <c r="B691" s="93">
        <v>71177167204</v>
      </c>
      <c r="C691" s="97" t="s">
        <v>2140</v>
      </c>
      <c r="D691" s="96" t="s">
        <v>12</v>
      </c>
      <c r="E691" s="92" t="s">
        <v>34</v>
      </c>
      <c r="F691" s="110" t="s">
        <v>1914</v>
      </c>
      <c r="G691" s="105">
        <v>289.23</v>
      </c>
      <c r="H691" s="105">
        <v>289.23</v>
      </c>
      <c r="I691" s="105">
        <v>289.23</v>
      </c>
    </row>
    <row r="692" spans="1:9" s="100" customFormat="1" ht="60">
      <c r="A692" s="92" t="s">
        <v>52</v>
      </c>
      <c r="B692" s="93">
        <v>33574286287</v>
      </c>
      <c r="C692" s="97" t="s">
        <v>2141</v>
      </c>
      <c r="D692" s="96" t="s">
        <v>12</v>
      </c>
      <c r="E692" s="92" t="s">
        <v>34</v>
      </c>
      <c r="F692" s="110" t="s">
        <v>1915</v>
      </c>
      <c r="G692" s="105">
        <v>2933.9</v>
      </c>
      <c r="H692" s="105">
        <v>2933.9</v>
      </c>
      <c r="I692" s="105">
        <v>2933.9</v>
      </c>
    </row>
    <row r="693" spans="1:9" s="100" customFormat="1" ht="45">
      <c r="A693" s="92" t="s">
        <v>2095</v>
      </c>
      <c r="B693" s="93">
        <v>24698829000178</v>
      </c>
      <c r="C693" s="97" t="s">
        <v>2142</v>
      </c>
      <c r="D693" s="96" t="s">
        <v>19</v>
      </c>
      <c r="E693" s="92" t="s">
        <v>21</v>
      </c>
      <c r="F693" s="110" t="s">
        <v>1916</v>
      </c>
      <c r="G693" s="105">
        <v>650</v>
      </c>
      <c r="H693" s="105">
        <v>0</v>
      </c>
      <c r="I693" s="105">
        <v>0</v>
      </c>
    </row>
    <row r="694" spans="1:9" s="100" customFormat="1" ht="60">
      <c r="A694" s="92" t="s">
        <v>2095</v>
      </c>
      <c r="B694" s="93">
        <v>24698829000178</v>
      </c>
      <c r="C694" s="97" t="s">
        <v>2143</v>
      </c>
      <c r="D694" s="96" t="s">
        <v>19</v>
      </c>
      <c r="E694" s="92" t="s">
        <v>21</v>
      </c>
      <c r="F694" s="110" t="s">
        <v>1917</v>
      </c>
      <c r="G694" s="105">
        <v>2600</v>
      </c>
      <c r="H694" s="105">
        <v>0</v>
      </c>
      <c r="I694" s="105">
        <v>0</v>
      </c>
    </row>
    <row r="695" spans="1:9" s="100" customFormat="1" ht="75">
      <c r="A695" s="92" t="s">
        <v>351</v>
      </c>
      <c r="B695" s="93">
        <v>68544650287</v>
      </c>
      <c r="C695" s="97" t="s">
        <v>2144</v>
      </c>
      <c r="D695" s="96" t="s">
        <v>12</v>
      </c>
      <c r="E695" s="92" t="s">
        <v>34</v>
      </c>
      <c r="F695" s="110" t="s">
        <v>1918</v>
      </c>
      <c r="G695" s="105">
        <v>2024.64</v>
      </c>
      <c r="H695" s="105">
        <v>2024.64</v>
      </c>
      <c r="I695" s="105">
        <v>2024.64</v>
      </c>
    </row>
    <row r="696" spans="1:9" s="100" customFormat="1" ht="75">
      <c r="A696" s="92" t="s">
        <v>1358</v>
      </c>
      <c r="B696" s="93">
        <v>1177815338</v>
      </c>
      <c r="C696" s="97" t="s">
        <v>2145</v>
      </c>
      <c r="D696" s="96" t="s">
        <v>12</v>
      </c>
      <c r="E696" s="92" t="s">
        <v>34</v>
      </c>
      <c r="F696" s="110" t="s">
        <v>1919</v>
      </c>
      <c r="G696" s="105">
        <v>3574.57</v>
      </c>
      <c r="H696" s="105">
        <v>0</v>
      </c>
      <c r="I696" s="105">
        <v>0</v>
      </c>
    </row>
    <row r="697" spans="1:9" s="100" customFormat="1" ht="75">
      <c r="A697" s="92" t="s">
        <v>352</v>
      </c>
      <c r="B697" s="93">
        <v>265674743</v>
      </c>
      <c r="C697" s="97" t="s">
        <v>2146</v>
      </c>
      <c r="D697" s="96" t="s">
        <v>12</v>
      </c>
      <c r="E697" s="92" t="s">
        <v>34</v>
      </c>
      <c r="F697" s="110" t="s">
        <v>1920</v>
      </c>
      <c r="G697" s="105">
        <v>3574.57</v>
      </c>
      <c r="H697" s="105">
        <v>0</v>
      </c>
      <c r="I697" s="105">
        <v>0</v>
      </c>
    </row>
    <row r="698" spans="1:9" s="100" customFormat="1" ht="90">
      <c r="A698" s="92" t="s">
        <v>1342</v>
      </c>
      <c r="B698" s="93">
        <v>11699529000161</v>
      </c>
      <c r="C698" s="97" t="s">
        <v>2147</v>
      </c>
      <c r="D698" s="96" t="s">
        <v>19</v>
      </c>
      <c r="E698" s="92" t="s">
        <v>21</v>
      </c>
      <c r="F698" s="110" t="s">
        <v>1921</v>
      </c>
      <c r="G698" s="105">
        <v>446</v>
      </c>
      <c r="H698" s="105">
        <v>446</v>
      </c>
      <c r="I698" s="105">
        <v>446</v>
      </c>
    </row>
    <row r="699" spans="1:9" s="100" customFormat="1" ht="60">
      <c r="A699" s="92" t="s">
        <v>48</v>
      </c>
      <c r="B699" s="93" t="s">
        <v>49</v>
      </c>
      <c r="C699" s="97" t="s">
        <v>2148</v>
      </c>
      <c r="D699" s="96" t="s">
        <v>12</v>
      </c>
      <c r="E699" s="92" t="s">
        <v>34</v>
      </c>
      <c r="F699" s="110" t="s">
        <v>1922</v>
      </c>
      <c r="G699" s="105">
        <v>2505.36</v>
      </c>
      <c r="H699" s="105">
        <v>2505.36</v>
      </c>
      <c r="I699" s="105">
        <v>2505.36</v>
      </c>
    </row>
    <row r="700" spans="1:9" s="100" customFormat="1" ht="60">
      <c r="A700" s="92" t="s">
        <v>48</v>
      </c>
      <c r="B700" s="93" t="s">
        <v>49</v>
      </c>
      <c r="C700" s="97" t="s">
        <v>2149</v>
      </c>
      <c r="D700" s="96" t="s">
        <v>12</v>
      </c>
      <c r="E700" s="92" t="s">
        <v>34</v>
      </c>
      <c r="F700" s="110" t="s">
        <v>1923</v>
      </c>
      <c r="G700" s="105">
        <v>325.86</v>
      </c>
      <c r="H700" s="105">
        <v>325.86</v>
      </c>
      <c r="I700" s="105">
        <v>325.86</v>
      </c>
    </row>
    <row r="701" spans="1:9" s="100" customFormat="1" ht="60">
      <c r="A701" s="92" t="s">
        <v>48</v>
      </c>
      <c r="B701" s="93" t="s">
        <v>49</v>
      </c>
      <c r="C701" s="97" t="s">
        <v>2150</v>
      </c>
      <c r="D701" s="96" t="s">
        <v>12</v>
      </c>
      <c r="E701" s="92" t="s">
        <v>34</v>
      </c>
      <c r="F701" s="110" t="s">
        <v>1924</v>
      </c>
      <c r="G701" s="105">
        <v>27057.93</v>
      </c>
      <c r="H701" s="105">
        <v>27057.93</v>
      </c>
      <c r="I701" s="105">
        <v>27057.93</v>
      </c>
    </row>
    <row r="702" spans="1:9" s="100" customFormat="1" ht="90">
      <c r="A702" s="92" t="s">
        <v>48</v>
      </c>
      <c r="B702" s="93" t="s">
        <v>49</v>
      </c>
      <c r="C702" s="97" t="s">
        <v>2151</v>
      </c>
      <c r="D702" s="96" t="s">
        <v>12</v>
      </c>
      <c r="E702" s="92" t="s">
        <v>34</v>
      </c>
      <c r="F702" s="110" t="s">
        <v>1925</v>
      </c>
      <c r="G702" s="105">
        <v>43484.9</v>
      </c>
      <c r="H702" s="105">
        <v>43484.9</v>
      </c>
      <c r="I702" s="105">
        <v>43484.9</v>
      </c>
    </row>
    <row r="703" spans="1:9" s="100" customFormat="1" ht="60">
      <c r="A703" s="92" t="s">
        <v>48</v>
      </c>
      <c r="B703" s="93" t="s">
        <v>49</v>
      </c>
      <c r="C703" s="97" t="s">
        <v>2152</v>
      </c>
      <c r="D703" s="96" t="s">
        <v>12</v>
      </c>
      <c r="E703" s="92" t="s">
        <v>34</v>
      </c>
      <c r="F703" s="110" t="s">
        <v>1926</v>
      </c>
      <c r="G703" s="105">
        <v>12765.83</v>
      </c>
      <c r="H703" s="105">
        <v>3791.62</v>
      </c>
      <c r="I703" s="105">
        <v>3791.62</v>
      </c>
    </row>
    <row r="704" spans="1:9" s="100" customFormat="1" ht="60">
      <c r="A704" s="92" t="s">
        <v>48</v>
      </c>
      <c r="B704" s="93" t="s">
        <v>49</v>
      </c>
      <c r="C704" s="97" t="s">
        <v>2153</v>
      </c>
      <c r="D704" s="96" t="s">
        <v>12</v>
      </c>
      <c r="E704" s="92" t="s">
        <v>34</v>
      </c>
      <c r="F704" s="110" t="s">
        <v>1927</v>
      </c>
      <c r="G704" s="105">
        <v>7949.3</v>
      </c>
      <c r="H704" s="105">
        <v>7949.3</v>
      </c>
      <c r="I704" s="105">
        <v>7949.3</v>
      </c>
    </row>
    <row r="705" spans="1:9" s="100" customFormat="1" ht="75">
      <c r="A705" s="92" t="s">
        <v>434</v>
      </c>
      <c r="B705" s="93">
        <v>21540360000156</v>
      </c>
      <c r="C705" s="97" t="s">
        <v>2154</v>
      </c>
      <c r="D705" s="96" t="s">
        <v>19</v>
      </c>
      <c r="E705" s="92" t="s">
        <v>21</v>
      </c>
      <c r="F705" s="110" t="s">
        <v>1928</v>
      </c>
      <c r="G705" s="105">
        <v>805</v>
      </c>
      <c r="H705" s="105">
        <v>0</v>
      </c>
      <c r="I705" s="105">
        <v>0</v>
      </c>
    </row>
    <row r="706" spans="1:9" s="100" customFormat="1" ht="45">
      <c r="A706" s="92" t="s">
        <v>336</v>
      </c>
      <c r="B706" s="93">
        <v>4986163000146</v>
      </c>
      <c r="C706" s="97" t="s">
        <v>2155</v>
      </c>
      <c r="D706" s="96" t="s">
        <v>12</v>
      </c>
      <c r="E706" s="92" t="s">
        <v>34</v>
      </c>
      <c r="F706" s="110" t="s">
        <v>1929</v>
      </c>
      <c r="G706" s="105">
        <v>3574.43</v>
      </c>
      <c r="H706" s="105">
        <v>0</v>
      </c>
      <c r="I706" s="105">
        <v>0</v>
      </c>
    </row>
    <row r="707" spans="1:9" s="100" customFormat="1" ht="90">
      <c r="A707" s="92" t="s">
        <v>2096</v>
      </c>
      <c r="B707" s="93">
        <v>4431847000181</v>
      </c>
      <c r="C707" s="97" t="s">
        <v>2156</v>
      </c>
      <c r="D707" s="96" t="s">
        <v>19</v>
      </c>
      <c r="E707" s="92" t="s">
        <v>21</v>
      </c>
      <c r="F707" s="110" t="s">
        <v>1930</v>
      </c>
      <c r="G707" s="105">
        <v>1306.2</v>
      </c>
      <c r="H707" s="105">
        <v>0</v>
      </c>
      <c r="I707" s="105">
        <v>0</v>
      </c>
    </row>
    <row r="708" spans="1:9" s="100" customFormat="1" ht="90">
      <c r="A708" s="92" t="s">
        <v>1353</v>
      </c>
      <c r="B708" s="93">
        <v>4003942000184</v>
      </c>
      <c r="C708" s="97" t="s">
        <v>2157</v>
      </c>
      <c r="D708" s="96" t="s">
        <v>19</v>
      </c>
      <c r="E708" s="92" t="s">
        <v>21</v>
      </c>
      <c r="F708" s="110" t="s">
        <v>1931</v>
      </c>
      <c r="G708" s="105">
        <v>28310.04</v>
      </c>
      <c r="H708" s="105">
        <v>0</v>
      </c>
      <c r="I708" s="105">
        <v>0</v>
      </c>
    </row>
    <row r="709" spans="1:9" s="100" customFormat="1" ht="90">
      <c r="A709" s="92" t="s">
        <v>2097</v>
      </c>
      <c r="B709" s="93">
        <v>84509264000165</v>
      </c>
      <c r="C709" s="97" t="s">
        <v>2158</v>
      </c>
      <c r="D709" s="96" t="s">
        <v>19</v>
      </c>
      <c r="E709" s="92" t="s">
        <v>21</v>
      </c>
      <c r="F709" s="110" t="s">
        <v>1932</v>
      </c>
      <c r="G709" s="105">
        <v>600</v>
      </c>
      <c r="H709" s="105">
        <v>0</v>
      </c>
      <c r="I709" s="105">
        <v>0</v>
      </c>
    </row>
    <row r="710" spans="1:9" s="100" customFormat="1" ht="90">
      <c r="A710" s="92" t="s">
        <v>2098</v>
      </c>
      <c r="B710" s="93">
        <v>27816603000112</v>
      </c>
      <c r="C710" s="97" t="s">
        <v>2159</v>
      </c>
      <c r="D710" s="96" t="s">
        <v>19</v>
      </c>
      <c r="E710" s="92" t="s">
        <v>21</v>
      </c>
      <c r="F710" s="110" t="s">
        <v>1933</v>
      </c>
      <c r="G710" s="105">
        <v>203434.49</v>
      </c>
      <c r="H710" s="105">
        <v>0</v>
      </c>
      <c r="I710" s="105">
        <v>0</v>
      </c>
    </row>
    <row r="711" spans="1:9" s="100" customFormat="1" ht="75">
      <c r="A711" s="92" t="s">
        <v>1342</v>
      </c>
      <c r="B711" s="93">
        <v>11699529000161</v>
      </c>
      <c r="C711" s="97" t="s">
        <v>2160</v>
      </c>
      <c r="D711" s="96" t="s">
        <v>19</v>
      </c>
      <c r="E711" s="92" t="s">
        <v>21</v>
      </c>
      <c r="F711" s="110" t="s">
        <v>1934</v>
      </c>
      <c r="G711" s="105">
        <v>16500</v>
      </c>
      <c r="H711" s="105">
        <v>0</v>
      </c>
      <c r="I711" s="105">
        <v>0</v>
      </c>
    </row>
    <row r="712" spans="1:9" s="100" customFormat="1" ht="60">
      <c r="A712" s="92" t="s">
        <v>2086</v>
      </c>
      <c r="B712" s="93">
        <v>2336558599</v>
      </c>
      <c r="C712" s="97" t="s">
        <v>2161</v>
      </c>
      <c r="D712" s="96" t="s">
        <v>12</v>
      </c>
      <c r="E712" s="92" t="s">
        <v>34</v>
      </c>
      <c r="F712" s="110" t="s">
        <v>1935</v>
      </c>
      <c r="G712" s="105">
        <v>8800</v>
      </c>
      <c r="H712" s="105">
        <v>8800</v>
      </c>
      <c r="I712" s="105">
        <v>8800</v>
      </c>
    </row>
    <row r="713" spans="1:9" s="100" customFormat="1" ht="60">
      <c r="A713" s="92" t="s">
        <v>345</v>
      </c>
      <c r="B713" s="93">
        <v>95065431272</v>
      </c>
      <c r="C713" s="97" t="s">
        <v>2162</v>
      </c>
      <c r="D713" s="96" t="s">
        <v>12</v>
      </c>
      <c r="E713" s="92" t="s">
        <v>34</v>
      </c>
      <c r="F713" s="110" t="s">
        <v>1936</v>
      </c>
      <c r="G713" s="105">
        <v>4000</v>
      </c>
      <c r="H713" s="105">
        <v>4000</v>
      </c>
      <c r="I713" s="105">
        <v>4000</v>
      </c>
    </row>
    <row r="714" spans="1:9" s="100" customFormat="1" ht="90">
      <c r="A714" s="92" t="s">
        <v>35</v>
      </c>
      <c r="B714" s="93">
        <v>12715889000172</v>
      </c>
      <c r="C714" s="97" t="s">
        <v>2163</v>
      </c>
      <c r="D714" s="96" t="s">
        <v>19</v>
      </c>
      <c r="E714" s="92" t="s">
        <v>21</v>
      </c>
      <c r="F714" s="110" t="s">
        <v>1937</v>
      </c>
      <c r="G714" s="105">
        <v>40731.49</v>
      </c>
      <c r="H714" s="105">
        <v>0</v>
      </c>
      <c r="I714" s="105">
        <v>0</v>
      </c>
    </row>
    <row r="715" spans="1:9" s="100" customFormat="1" ht="60">
      <c r="A715" s="92" t="s">
        <v>2099</v>
      </c>
      <c r="B715" s="93">
        <v>78076633249</v>
      </c>
      <c r="C715" s="97" t="s">
        <v>2164</v>
      </c>
      <c r="D715" s="96" t="s">
        <v>12</v>
      </c>
      <c r="E715" s="92" t="s">
        <v>34</v>
      </c>
      <c r="F715" s="110" t="s">
        <v>1938</v>
      </c>
      <c r="G715" s="105">
        <v>4300</v>
      </c>
      <c r="H715" s="105">
        <v>4300</v>
      </c>
      <c r="I715" s="105">
        <v>4300</v>
      </c>
    </row>
    <row r="716" spans="1:9" s="100" customFormat="1" ht="45">
      <c r="A716" s="92" t="s">
        <v>60</v>
      </c>
      <c r="B716" s="93">
        <v>544659000109</v>
      </c>
      <c r="C716" s="97" t="s">
        <v>2165</v>
      </c>
      <c r="D716" s="96" t="s">
        <v>12</v>
      </c>
      <c r="E716" s="92" t="s">
        <v>34</v>
      </c>
      <c r="F716" s="110" t="s">
        <v>1939</v>
      </c>
      <c r="G716" s="105">
        <v>9540.1200000000008</v>
      </c>
      <c r="H716" s="105">
        <v>9540.1200000000008</v>
      </c>
      <c r="I716" s="105">
        <v>9540.1200000000008</v>
      </c>
    </row>
    <row r="717" spans="1:9" s="100" customFormat="1" ht="60">
      <c r="A717" s="92" t="s">
        <v>2100</v>
      </c>
      <c r="B717" s="93">
        <v>60192496204</v>
      </c>
      <c r="C717" s="97" t="s">
        <v>2166</v>
      </c>
      <c r="D717" s="96" t="s">
        <v>12</v>
      </c>
      <c r="E717" s="92" t="s">
        <v>13</v>
      </c>
      <c r="F717" s="110" t="s">
        <v>1940</v>
      </c>
      <c r="G717" s="105">
        <v>49500</v>
      </c>
      <c r="H717" s="105">
        <v>0</v>
      </c>
      <c r="I717" s="105">
        <v>0</v>
      </c>
    </row>
    <row r="718" spans="1:9" s="100" customFormat="1" ht="60">
      <c r="A718" s="92" t="s">
        <v>2101</v>
      </c>
      <c r="B718" s="93">
        <v>33392072168</v>
      </c>
      <c r="C718" s="97" t="s">
        <v>2167</v>
      </c>
      <c r="D718" s="96" t="s">
        <v>12</v>
      </c>
      <c r="E718" s="92" t="s">
        <v>34</v>
      </c>
      <c r="F718" s="110" t="s">
        <v>1941</v>
      </c>
      <c r="G718" s="105">
        <v>2389.6799999999998</v>
      </c>
      <c r="H718" s="105">
        <v>2389.6799999999998</v>
      </c>
      <c r="I718" s="105">
        <v>2389.6799999999998</v>
      </c>
    </row>
    <row r="719" spans="1:9" s="100" customFormat="1" ht="90">
      <c r="A719" s="92" t="s">
        <v>1342</v>
      </c>
      <c r="B719" s="93">
        <v>11699529000161</v>
      </c>
      <c r="C719" s="97" t="s">
        <v>2168</v>
      </c>
      <c r="D719" s="96" t="s">
        <v>19</v>
      </c>
      <c r="E719" s="92" t="s">
        <v>21</v>
      </c>
      <c r="F719" s="110" t="s">
        <v>1942</v>
      </c>
      <c r="G719" s="105">
        <v>27500</v>
      </c>
      <c r="H719" s="105">
        <v>0</v>
      </c>
      <c r="I719" s="105">
        <v>0</v>
      </c>
    </row>
    <row r="720" spans="1:9" s="100" customFormat="1" ht="60">
      <c r="A720" s="92" t="s">
        <v>52</v>
      </c>
      <c r="B720" s="93">
        <v>33574286287</v>
      </c>
      <c r="C720" s="97" t="s">
        <v>2169</v>
      </c>
      <c r="D720" s="96" t="s">
        <v>12</v>
      </c>
      <c r="E720" s="92" t="s">
        <v>34</v>
      </c>
      <c r="F720" s="110" t="s">
        <v>1943</v>
      </c>
      <c r="G720" s="105">
        <v>3667.37</v>
      </c>
      <c r="H720" s="105">
        <v>3667.37</v>
      </c>
      <c r="I720" s="105">
        <v>3667.37</v>
      </c>
    </row>
    <row r="721" spans="1:9" s="100" customFormat="1" ht="45">
      <c r="A721" s="92" t="s">
        <v>369</v>
      </c>
      <c r="B721" s="93">
        <v>17693454420</v>
      </c>
      <c r="C721" s="97" t="s">
        <v>2170</v>
      </c>
      <c r="D721" s="96" t="s">
        <v>12</v>
      </c>
      <c r="E721" s="92" t="s">
        <v>34</v>
      </c>
      <c r="F721" s="110" t="s">
        <v>1944</v>
      </c>
      <c r="G721" s="105">
        <v>2200.42</v>
      </c>
      <c r="H721" s="105">
        <v>2200.42</v>
      </c>
      <c r="I721" s="105">
        <v>2200.42</v>
      </c>
    </row>
    <row r="722" spans="1:9" s="100" customFormat="1" ht="60">
      <c r="A722" s="92" t="s">
        <v>357</v>
      </c>
      <c r="B722" s="93">
        <v>23407581220</v>
      </c>
      <c r="C722" s="97" t="s">
        <v>2171</v>
      </c>
      <c r="D722" s="96" t="s">
        <v>12</v>
      </c>
      <c r="E722" s="92" t="s">
        <v>34</v>
      </c>
      <c r="F722" s="110" t="s">
        <v>1945</v>
      </c>
      <c r="G722" s="105">
        <v>2200.42</v>
      </c>
      <c r="H722" s="105">
        <v>2200.42</v>
      </c>
      <c r="I722" s="105">
        <v>2200.42</v>
      </c>
    </row>
    <row r="723" spans="1:9" s="100" customFormat="1" ht="60">
      <c r="A723" s="92" t="s">
        <v>402</v>
      </c>
      <c r="B723" s="93">
        <v>34477381204</v>
      </c>
      <c r="C723" s="97" t="s">
        <v>2171</v>
      </c>
      <c r="D723" s="96" t="s">
        <v>12</v>
      </c>
      <c r="E723" s="92" t="s">
        <v>34</v>
      </c>
      <c r="F723" s="110" t="s">
        <v>1946</v>
      </c>
      <c r="G723" s="105">
        <v>2163.42</v>
      </c>
      <c r="H723" s="105">
        <v>2163.42</v>
      </c>
      <c r="I723" s="105">
        <v>2163.42</v>
      </c>
    </row>
    <row r="724" spans="1:9" s="100" customFormat="1" ht="60">
      <c r="A724" s="92" t="s">
        <v>419</v>
      </c>
      <c r="B724" s="93">
        <v>5226378416</v>
      </c>
      <c r="C724" s="97" t="s">
        <v>2172</v>
      </c>
      <c r="D724" s="96" t="s">
        <v>12</v>
      </c>
      <c r="E724" s="92" t="s">
        <v>34</v>
      </c>
      <c r="F724" s="110" t="s">
        <v>1947</v>
      </c>
      <c r="G724" s="105">
        <v>4181.9400000000005</v>
      </c>
      <c r="H724" s="105">
        <v>4181.9400000000005</v>
      </c>
      <c r="I724" s="105">
        <v>4181.9400000000005</v>
      </c>
    </row>
    <row r="725" spans="1:9" s="100" customFormat="1" ht="60">
      <c r="A725" s="92" t="s">
        <v>369</v>
      </c>
      <c r="B725" s="93">
        <v>17693454420</v>
      </c>
      <c r="C725" s="97" t="s">
        <v>2173</v>
      </c>
      <c r="D725" s="96" t="s">
        <v>12</v>
      </c>
      <c r="E725" s="92" t="s">
        <v>34</v>
      </c>
      <c r="F725" s="110" t="s">
        <v>1948</v>
      </c>
      <c r="G725" s="105">
        <v>2933.9</v>
      </c>
      <c r="H725" s="105">
        <v>2933.9</v>
      </c>
      <c r="I725" s="105">
        <v>2933.9</v>
      </c>
    </row>
    <row r="726" spans="1:9" s="100" customFormat="1" ht="45">
      <c r="A726" s="92" t="s">
        <v>352</v>
      </c>
      <c r="B726" s="93">
        <v>265674743</v>
      </c>
      <c r="C726" s="97" t="s">
        <v>2174</v>
      </c>
      <c r="D726" s="96" t="s">
        <v>12</v>
      </c>
      <c r="E726" s="92" t="s">
        <v>34</v>
      </c>
      <c r="F726" s="110" t="s">
        <v>1949</v>
      </c>
      <c r="G726" s="105">
        <v>289.24</v>
      </c>
      <c r="H726" s="105">
        <v>289.24</v>
      </c>
      <c r="I726" s="105">
        <v>289.24</v>
      </c>
    </row>
    <row r="727" spans="1:9" s="100" customFormat="1" ht="45">
      <c r="A727" s="92" t="s">
        <v>348</v>
      </c>
      <c r="B727" s="93">
        <v>23977817272</v>
      </c>
      <c r="C727" s="97" t="s">
        <v>2174</v>
      </c>
      <c r="D727" s="96" t="s">
        <v>12</v>
      </c>
      <c r="E727" s="92" t="s">
        <v>34</v>
      </c>
      <c r="F727" s="110" t="s">
        <v>1950</v>
      </c>
      <c r="G727" s="105">
        <v>289.24</v>
      </c>
      <c r="H727" s="105">
        <v>289.24</v>
      </c>
      <c r="I727" s="105">
        <v>289.24</v>
      </c>
    </row>
    <row r="728" spans="1:9" s="100" customFormat="1" ht="60">
      <c r="A728" s="92" t="s">
        <v>1359</v>
      </c>
      <c r="B728" s="93">
        <v>70817723234</v>
      </c>
      <c r="C728" s="97" t="s">
        <v>2175</v>
      </c>
      <c r="D728" s="96" t="s">
        <v>12</v>
      </c>
      <c r="E728" s="92" t="s">
        <v>34</v>
      </c>
      <c r="F728" s="110" t="s">
        <v>1951</v>
      </c>
      <c r="G728" s="105">
        <v>289.23</v>
      </c>
      <c r="H728" s="105">
        <v>289.23</v>
      </c>
      <c r="I728" s="105">
        <v>289.23</v>
      </c>
    </row>
    <row r="729" spans="1:9" s="100" customFormat="1" ht="60">
      <c r="A729" s="92" t="s">
        <v>2102</v>
      </c>
      <c r="B729" s="93">
        <v>2924243000141</v>
      </c>
      <c r="C729" s="97" t="s">
        <v>2176</v>
      </c>
      <c r="D729" s="96" t="s">
        <v>19</v>
      </c>
      <c r="E729" s="92" t="s">
        <v>21</v>
      </c>
      <c r="F729" s="110" t="s">
        <v>1952</v>
      </c>
      <c r="G729" s="105">
        <v>555149.94000000006</v>
      </c>
      <c r="H729" s="105">
        <v>0</v>
      </c>
      <c r="I729" s="105">
        <v>0</v>
      </c>
    </row>
    <row r="730" spans="1:9" s="100" customFormat="1" ht="75">
      <c r="A730" s="92" t="s">
        <v>1342</v>
      </c>
      <c r="B730" s="93">
        <v>11699529000161</v>
      </c>
      <c r="C730" s="97" t="s">
        <v>2177</v>
      </c>
      <c r="D730" s="96" t="s">
        <v>19</v>
      </c>
      <c r="E730" s="92" t="s">
        <v>21</v>
      </c>
      <c r="F730" s="110" t="s">
        <v>1953</v>
      </c>
      <c r="G730" s="105">
        <v>2153.4</v>
      </c>
      <c r="H730" s="105">
        <v>0</v>
      </c>
      <c r="I730" s="105">
        <v>0</v>
      </c>
    </row>
    <row r="731" spans="1:9" s="100" customFormat="1" ht="90">
      <c r="A731" s="92" t="s">
        <v>352</v>
      </c>
      <c r="B731" s="93">
        <v>265674743</v>
      </c>
      <c r="C731" s="97" t="s">
        <v>2178</v>
      </c>
      <c r="D731" s="96" t="s">
        <v>12</v>
      </c>
      <c r="E731" s="92" t="s">
        <v>34</v>
      </c>
      <c r="F731" s="110" t="s">
        <v>1954</v>
      </c>
      <c r="G731" s="105">
        <v>1446.2</v>
      </c>
      <c r="H731" s="105">
        <v>1446.2</v>
      </c>
      <c r="I731" s="105">
        <v>1446.2</v>
      </c>
    </row>
    <row r="732" spans="1:9" s="100" customFormat="1" ht="90">
      <c r="A732" s="92" t="s">
        <v>51</v>
      </c>
      <c r="B732" s="93">
        <v>71575952220</v>
      </c>
      <c r="C732" s="97" t="s">
        <v>2179</v>
      </c>
      <c r="D732" s="96" t="s">
        <v>12</v>
      </c>
      <c r="E732" s="92" t="s">
        <v>34</v>
      </c>
      <c r="F732" s="110" t="s">
        <v>1955</v>
      </c>
      <c r="G732" s="105">
        <v>2603.11</v>
      </c>
      <c r="H732" s="105">
        <v>2603.11</v>
      </c>
      <c r="I732" s="105">
        <v>2603.11</v>
      </c>
    </row>
    <row r="733" spans="1:9" s="100" customFormat="1" ht="90">
      <c r="A733" s="92" t="s">
        <v>70</v>
      </c>
      <c r="B733" s="93">
        <v>34267336253</v>
      </c>
      <c r="C733" s="97" t="s">
        <v>2180</v>
      </c>
      <c r="D733" s="96" t="s">
        <v>12</v>
      </c>
      <c r="E733" s="92" t="s">
        <v>34</v>
      </c>
      <c r="F733" s="110" t="s">
        <v>1956</v>
      </c>
      <c r="G733" s="105">
        <v>2603.11</v>
      </c>
      <c r="H733" s="105">
        <v>2603.11</v>
      </c>
      <c r="I733" s="105">
        <v>2603.11</v>
      </c>
    </row>
    <row r="734" spans="1:9" s="100" customFormat="1" ht="90">
      <c r="A734" s="92" t="s">
        <v>2103</v>
      </c>
      <c r="B734" s="93">
        <v>65412150225</v>
      </c>
      <c r="C734" s="97" t="s">
        <v>2181</v>
      </c>
      <c r="D734" s="96" t="s">
        <v>12</v>
      </c>
      <c r="E734" s="92" t="s">
        <v>34</v>
      </c>
      <c r="F734" s="110" t="s">
        <v>1957</v>
      </c>
      <c r="G734" s="105">
        <v>2603.11</v>
      </c>
      <c r="H734" s="105">
        <v>2603.11</v>
      </c>
      <c r="I734" s="105">
        <v>2603.11</v>
      </c>
    </row>
    <row r="735" spans="1:9" s="100" customFormat="1" ht="90">
      <c r="A735" s="92" t="s">
        <v>354</v>
      </c>
      <c r="B735" s="93">
        <v>7618522200</v>
      </c>
      <c r="C735" s="97" t="s">
        <v>2182</v>
      </c>
      <c r="D735" s="96" t="s">
        <v>12</v>
      </c>
      <c r="E735" s="92" t="s">
        <v>34</v>
      </c>
      <c r="F735" s="110" t="s">
        <v>1958</v>
      </c>
      <c r="G735" s="105">
        <v>2602.89</v>
      </c>
      <c r="H735" s="105">
        <v>2602.89</v>
      </c>
      <c r="I735" s="105">
        <v>2602.89</v>
      </c>
    </row>
    <row r="736" spans="1:9" s="100" customFormat="1" ht="90">
      <c r="A736" s="92" t="s">
        <v>364</v>
      </c>
      <c r="B736" s="93">
        <v>59941910278</v>
      </c>
      <c r="C736" s="97" t="s">
        <v>2183</v>
      </c>
      <c r="D736" s="96" t="s">
        <v>12</v>
      </c>
      <c r="E736" s="92" t="s">
        <v>34</v>
      </c>
      <c r="F736" s="110" t="s">
        <v>1959</v>
      </c>
      <c r="G736" s="105">
        <v>2603.11</v>
      </c>
      <c r="H736" s="105">
        <v>2603.11</v>
      </c>
      <c r="I736" s="105">
        <v>2603.11</v>
      </c>
    </row>
    <row r="737" spans="1:9" s="100" customFormat="1" ht="75">
      <c r="A737" s="92" t="s">
        <v>2104</v>
      </c>
      <c r="B737" s="93">
        <v>32005539287</v>
      </c>
      <c r="C737" s="97" t="s">
        <v>2184</v>
      </c>
      <c r="D737" s="96" t="s">
        <v>12</v>
      </c>
      <c r="E737" s="92" t="s">
        <v>34</v>
      </c>
      <c r="F737" s="110" t="s">
        <v>1960</v>
      </c>
      <c r="G737" s="105">
        <v>3309.8</v>
      </c>
      <c r="H737" s="105">
        <v>0</v>
      </c>
      <c r="I737" s="105">
        <v>0</v>
      </c>
    </row>
    <row r="738" spans="1:9" s="100" customFormat="1" ht="75">
      <c r="A738" s="92" t="s">
        <v>363</v>
      </c>
      <c r="B738" s="93">
        <v>75263700210</v>
      </c>
      <c r="C738" s="97" t="s">
        <v>2185</v>
      </c>
      <c r="D738" s="96" t="s">
        <v>12</v>
      </c>
      <c r="E738" s="92" t="s">
        <v>34</v>
      </c>
      <c r="F738" s="110" t="s">
        <v>1961</v>
      </c>
      <c r="G738" s="105">
        <v>289.23</v>
      </c>
      <c r="H738" s="105">
        <v>289.23</v>
      </c>
      <c r="I738" s="105">
        <v>289.23</v>
      </c>
    </row>
    <row r="739" spans="1:9" s="100" customFormat="1" ht="105">
      <c r="A739" s="92" t="s">
        <v>2105</v>
      </c>
      <c r="B739" s="93">
        <v>4201934000142</v>
      </c>
      <c r="C739" s="88" t="s">
        <v>2346</v>
      </c>
      <c r="D739" s="96" t="s">
        <v>19</v>
      </c>
      <c r="E739" s="92" t="s">
        <v>21</v>
      </c>
      <c r="F739" s="110" t="s">
        <v>1962</v>
      </c>
      <c r="G739" s="105">
        <v>118235.33</v>
      </c>
      <c r="H739" s="105">
        <v>0</v>
      </c>
      <c r="I739" s="105">
        <v>0</v>
      </c>
    </row>
    <row r="740" spans="1:9" s="100" customFormat="1" ht="165">
      <c r="A740" s="92" t="s">
        <v>48</v>
      </c>
      <c r="B740" s="93" t="s">
        <v>49</v>
      </c>
      <c r="C740" s="97" t="s">
        <v>2186</v>
      </c>
      <c r="D740" s="96" t="s">
        <v>12</v>
      </c>
      <c r="E740" s="92" t="s">
        <v>34</v>
      </c>
      <c r="F740" s="110" t="s">
        <v>1963</v>
      </c>
      <c r="G740" s="105">
        <v>1695313.73</v>
      </c>
      <c r="H740" s="105">
        <v>1695313.73</v>
      </c>
      <c r="I740" s="105">
        <v>1695313.73</v>
      </c>
    </row>
    <row r="741" spans="1:9" s="100" customFormat="1" ht="75">
      <c r="A741" s="92" t="s">
        <v>63</v>
      </c>
      <c r="B741" s="93">
        <v>41815610204</v>
      </c>
      <c r="C741" s="97" t="s">
        <v>2187</v>
      </c>
      <c r="D741" s="96" t="s">
        <v>12</v>
      </c>
      <c r="E741" s="92" t="s">
        <v>34</v>
      </c>
      <c r="F741" s="110" t="s">
        <v>1964</v>
      </c>
      <c r="G741" s="105">
        <v>867.72</v>
      </c>
      <c r="H741" s="105">
        <v>867.72</v>
      </c>
      <c r="I741" s="105">
        <v>867.72</v>
      </c>
    </row>
    <row r="742" spans="1:9" s="100" customFormat="1" ht="75">
      <c r="A742" s="92" t="s">
        <v>72</v>
      </c>
      <c r="B742" s="93">
        <v>96273119287</v>
      </c>
      <c r="C742" s="97" t="s">
        <v>2188</v>
      </c>
      <c r="D742" s="96" t="s">
        <v>12</v>
      </c>
      <c r="E742" s="92" t="s">
        <v>34</v>
      </c>
      <c r="F742" s="110" t="s">
        <v>1965</v>
      </c>
      <c r="G742" s="105">
        <v>867.7</v>
      </c>
      <c r="H742" s="105">
        <v>867.7</v>
      </c>
      <c r="I742" s="105">
        <v>867.7</v>
      </c>
    </row>
    <row r="743" spans="1:9" s="100" customFormat="1" ht="30">
      <c r="A743" s="92" t="s">
        <v>336</v>
      </c>
      <c r="B743" s="93">
        <v>4986163000146</v>
      </c>
      <c r="C743" s="97" t="s">
        <v>2189</v>
      </c>
      <c r="D743" s="96" t="s">
        <v>12</v>
      </c>
      <c r="E743" s="92" t="s">
        <v>34</v>
      </c>
      <c r="F743" s="110" t="s">
        <v>1966</v>
      </c>
      <c r="G743" s="105">
        <v>4586.24</v>
      </c>
      <c r="H743" s="105">
        <v>4586.24</v>
      </c>
      <c r="I743" s="105">
        <v>4586.24</v>
      </c>
    </row>
    <row r="744" spans="1:9" s="100" customFormat="1" ht="60">
      <c r="A744" s="92" t="s">
        <v>2106</v>
      </c>
      <c r="B744" s="93">
        <v>7637990000112</v>
      </c>
      <c r="C744" s="97" t="s">
        <v>2190</v>
      </c>
      <c r="D744" s="96" t="s">
        <v>12</v>
      </c>
      <c r="E744" s="92" t="s">
        <v>34</v>
      </c>
      <c r="F744" s="110" t="s">
        <v>1967</v>
      </c>
      <c r="G744" s="105">
        <v>251.72</v>
      </c>
      <c r="H744" s="105">
        <v>251.72</v>
      </c>
      <c r="I744" s="105">
        <v>251.72</v>
      </c>
    </row>
    <row r="745" spans="1:9" s="100" customFormat="1" ht="60">
      <c r="A745" s="92" t="s">
        <v>58</v>
      </c>
      <c r="B745" s="93">
        <v>12316919000178</v>
      </c>
      <c r="C745" s="97" t="s">
        <v>2191</v>
      </c>
      <c r="D745" s="96" t="s">
        <v>12</v>
      </c>
      <c r="E745" s="92" t="s">
        <v>34</v>
      </c>
      <c r="F745" s="110" t="s">
        <v>1968</v>
      </c>
      <c r="G745" s="105">
        <v>242.15</v>
      </c>
      <c r="H745" s="105">
        <v>0</v>
      </c>
      <c r="I745" s="105">
        <v>0</v>
      </c>
    </row>
    <row r="746" spans="1:9" s="100" customFormat="1" ht="60">
      <c r="A746" s="92" t="s">
        <v>222</v>
      </c>
      <c r="B746" s="93">
        <v>49819384000168</v>
      </c>
      <c r="C746" s="97" t="s">
        <v>2192</v>
      </c>
      <c r="D746" s="96" t="s">
        <v>19</v>
      </c>
      <c r="E746" s="92" t="s">
        <v>21</v>
      </c>
      <c r="F746" s="110" t="s">
        <v>1969</v>
      </c>
      <c r="G746" s="105">
        <v>5220</v>
      </c>
      <c r="H746" s="105">
        <v>0</v>
      </c>
      <c r="I746" s="105">
        <v>0</v>
      </c>
    </row>
    <row r="747" spans="1:9" s="100" customFormat="1" ht="75">
      <c r="A747" s="92" t="s">
        <v>2107</v>
      </c>
      <c r="B747" s="93">
        <v>7638718000157</v>
      </c>
      <c r="C747" s="97" t="s">
        <v>2193</v>
      </c>
      <c r="D747" s="96" t="s">
        <v>19</v>
      </c>
      <c r="E747" s="92" t="s">
        <v>21</v>
      </c>
      <c r="F747" s="110" t="s">
        <v>1970</v>
      </c>
      <c r="G747" s="105">
        <v>17080</v>
      </c>
      <c r="H747" s="105">
        <v>0</v>
      </c>
      <c r="I747" s="105">
        <v>0</v>
      </c>
    </row>
    <row r="748" spans="1:9" s="100" customFormat="1" ht="30">
      <c r="A748" s="92" t="s">
        <v>336</v>
      </c>
      <c r="B748" s="93">
        <v>4986163000146</v>
      </c>
      <c r="C748" s="97" t="s">
        <v>2194</v>
      </c>
      <c r="D748" s="96" t="s">
        <v>12</v>
      </c>
      <c r="E748" s="92" t="s">
        <v>34</v>
      </c>
      <c r="F748" s="110" t="s">
        <v>1971</v>
      </c>
      <c r="G748" s="105">
        <v>8948.02</v>
      </c>
      <c r="H748" s="105">
        <v>8948.02</v>
      </c>
      <c r="I748" s="105">
        <v>8948.02</v>
      </c>
    </row>
    <row r="749" spans="1:9" s="100" customFormat="1" ht="30">
      <c r="A749" s="92" t="s">
        <v>336</v>
      </c>
      <c r="B749" s="93">
        <v>4986163000146</v>
      </c>
      <c r="C749" s="97" t="s">
        <v>2194</v>
      </c>
      <c r="D749" s="96" t="s">
        <v>12</v>
      </c>
      <c r="E749" s="92" t="s">
        <v>34</v>
      </c>
      <c r="F749" s="110" t="s">
        <v>1972</v>
      </c>
      <c r="G749" s="105">
        <v>8948.02</v>
      </c>
      <c r="H749" s="105">
        <v>8948.02</v>
      </c>
      <c r="I749" s="105">
        <v>8948.02</v>
      </c>
    </row>
    <row r="750" spans="1:9" s="100" customFormat="1" ht="60">
      <c r="A750" s="92" t="s">
        <v>1365</v>
      </c>
      <c r="B750" s="93">
        <v>70948798220</v>
      </c>
      <c r="C750" s="97" t="s">
        <v>2195</v>
      </c>
      <c r="D750" s="96" t="s">
        <v>12</v>
      </c>
      <c r="E750" s="92" t="s">
        <v>34</v>
      </c>
      <c r="F750" s="110" t="s">
        <v>1973</v>
      </c>
      <c r="G750" s="105">
        <v>3773.19</v>
      </c>
      <c r="H750" s="105">
        <v>3773.19</v>
      </c>
      <c r="I750" s="105">
        <v>3773.19</v>
      </c>
    </row>
    <row r="751" spans="1:9" s="100" customFormat="1" ht="60">
      <c r="A751" s="92" t="s">
        <v>379</v>
      </c>
      <c r="B751" s="93">
        <v>71387366220</v>
      </c>
      <c r="C751" s="97" t="s">
        <v>2196</v>
      </c>
      <c r="D751" s="96" t="s">
        <v>12</v>
      </c>
      <c r="E751" s="92" t="s">
        <v>34</v>
      </c>
      <c r="F751" s="110" t="s">
        <v>1974</v>
      </c>
      <c r="G751" s="105">
        <v>8000</v>
      </c>
      <c r="H751" s="105">
        <v>8000</v>
      </c>
      <c r="I751" s="105">
        <v>8000</v>
      </c>
    </row>
    <row r="752" spans="1:9" s="100" customFormat="1" ht="60">
      <c r="A752" s="92" t="s">
        <v>379</v>
      </c>
      <c r="B752" s="93">
        <v>71387366220</v>
      </c>
      <c r="C752" s="97" t="s">
        <v>2196</v>
      </c>
      <c r="D752" s="96" t="s">
        <v>12</v>
      </c>
      <c r="E752" s="92" t="s">
        <v>34</v>
      </c>
      <c r="F752" s="110" t="s">
        <v>1975</v>
      </c>
      <c r="G752" s="105">
        <v>8000</v>
      </c>
      <c r="H752" s="105">
        <v>8000</v>
      </c>
      <c r="I752" s="105">
        <v>8000</v>
      </c>
    </row>
    <row r="753" spans="1:9" s="100" customFormat="1" ht="90">
      <c r="A753" s="92" t="s">
        <v>31</v>
      </c>
      <c r="B753" s="93">
        <v>26605545000115</v>
      </c>
      <c r="C753" s="97" t="s">
        <v>2197</v>
      </c>
      <c r="D753" s="96" t="s">
        <v>12</v>
      </c>
      <c r="E753" s="92" t="s">
        <v>22</v>
      </c>
      <c r="F753" s="110" t="s">
        <v>1976</v>
      </c>
      <c r="G753" s="105">
        <v>144000</v>
      </c>
      <c r="H753" s="105">
        <v>0</v>
      </c>
      <c r="I753" s="105">
        <v>0</v>
      </c>
    </row>
    <row r="754" spans="1:9" s="100" customFormat="1" ht="90">
      <c r="A754" s="92" t="s">
        <v>31</v>
      </c>
      <c r="B754" s="93">
        <v>26605545000115</v>
      </c>
      <c r="C754" s="97" t="s">
        <v>2198</v>
      </c>
      <c r="D754" s="96" t="s">
        <v>12</v>
      </c>
      <c r="E754" s="92" t="s">
        <v>22</v>
      </c>
      <c r="F754" s="110" t="s">
        <v>1977</v>
      </c>
      <c r="G754" s="105">
        <v>12600</v>
      </c>
      <c r="H754" s="105">
        <v>0</v>
      </c>
      <c r="I754" s="105">
        <v>0</v>
      </c>
    </row>
    <row r="755" spans="1:9" s="100" customFormat="1" ht="90">
      <c r="A755" s="92" t="s">
        <v>31</v>
      </c>
      <c r="B755" s="93">
        <v>26605545000115</v>
      </c>
      <c r="C755" s="97" t="s">
        <v>2199</v>
      </c>
      <c r="D755" s="96" t="s">
        <v>12</v>
      </c>
      <c r="E755" s="92" t="s">
        <v>22</v>
      </c>
      <c r="F755" s="110" t="s">
        <v>1978</v>
      </c>
      <c r="G755" s="105">
        <v>7500</v>
      </c>
      <c r="H755" s="105">
        <v>0</v>
      </c>
      <c r="I755" s="105">
        <v>0</v>
      </c>
    </row>
    <row r="756" spans="1:9" s="100" customFormat="1" ht="45">
      <c r="A756" s="92" t="s">
        <v>45</v>
      </c>
      <c r="B756" s="93">
        <v>4365326000173</v>
      </c>
      <c r="C756" s="97" t="s">
        <v>2200</v>
      </c>
      <c r="D756" s="96" t="s">
        <v>12</v>
      </c>
      <c r="E756" s="92" t="s">
        <v>34</v>
      </c>
      <c r="F756" s="110" t="s">
        <v>1979</v>
      </c>
      <c r="G756" s="105">
        <v>1.65</v>
      </c>
      <c r="H756" s="105">
        <v>1.65</v>
      </c>
      <c r="I756" s="105">
        <v>1.65</v>
      </c>
    </row>
    <row r="757" spans="1:9" s="100" customFormat="1" ht="90">
      <c r="A757" s="92" t="s">
        <v>1342</v>
      </c>
      <c r="B757" s="93">
        <v>11699529000161</v>
      </c>
      <c r="C757" s="97" t="s">
        <v>2201</v>
      </c>
      <c r="D757" s="96" t="s">
        <v>19</v>
      </c>
      <c r="E757" s="92" t="s">
        <v>21</v>
      </c>
      <c r="F757" s="110" t="s">
        <v>1980</v>
      </c>
      <c r="G757" s="105">
        <v>11000</v>
      </c>
      <c r="H757" s="105">
        <v>0</v>
      </c>
      <c r="I757" s="105">
        <v>0</v>
      </c>
    </row>
    <row r="758" spans="1:9" s="100" customFormat="1" ht="60">
      <c r="A758" s="92" t="s">
        <v>357</v>
      </c>
      <c r="B758" s="93">
        <v>23407581220</v>
      </c>
      <c r="C758" s="97" t="s">
        <v>2202</v>
      </c>
      <c r="D758" s="96" t="s">
        <v>12</v>
      </c>
      <c r="E758" s="92" t="s">
        <v>34</v>
      </c>
      <c r="F758" s="110" t="s">
        <v>1981</v>
      </c>
      <c r="G758" s="105">
        <v>3971.76</v>
      </c>
      <c r="H758" s="105">
        <v>0</v>
      </c>
      <c r="I758" s="105">
        <v>0</v>
      </c>
    </row>
    <row r="759" spans="1:9" s="100" customFormat="1" ht="60">
      <c r="A759" s="92" t="s">
        <v>402</v>
      </c>
      <c r="B759" s="93">
        <v>34477381204</v>
      </c>
      <c r="C759" s="97" t="s">
        <v>2203</v>
      </c>
      <c r="D759" s="96" t="s">
        <v>12</v>
      </c>
      <c r="E759" s="92" t="s">
        <v>34</v>
      </c>
      <c r="F759" s="110" t="s">
        <v>1982</v>
      </c>
      <c r="G759" s="105">
        <v>3773.19</v>
      </c>
      <c r="H759" s="105">
        <v>0</v>
      </c>
      <c r="I759" s="105">
        <v>0</v>
      </c>
    </row>
    <row r="760" spans="1:9" s="100" customFormat="1" ht="75">
      <c r="A760" s="92" t="s">
        <v>1362</v>
      </c>
      <c r="B760" s="93">
        <v>2844344000102</v>
      </c>
      <c r="C760" s="97" t="s">
        <v>2204</v>
      </c>
      <c r="D760" s="96" t="s">
        <v>12</v>
      </c>
      <c r="E760" s="92" t="s">
        <v>34</v>
      </c>
      <c r="F760" s="110" t="s">
        <v>1983</v>
      </c>
      <c r="G760" s="105">
        <v>1000000</v>
      </c>
      <c r="H760" s="105">
        <v>0</v>
      </c>
      <c r="I760" s="105">
        <v>0</v>
      </c>
    </row>
    <row r="761" spans="1:9" s="100" customFormat="1" ht="60">
      <c r="A761" s="92" t="s">
        <v>394</v>
      </c>
      <c r="B761" s="93">
        <v>52272281249</v>
      </c>
      <c r="C761" s="97" t="s">
        <v>2205</v>
      </c>
      <c r="D761" s="96" t="s">
        <v>12</v>
      </c>
      <c r="E761" s="92" t="s">
        <v>34</v>
      </c>
      <c r="F761" s="110" t="s">
        <v>1984</v>
      </c>
      <c r="G761" s="105">
        <v>3520.68</v>
      </c>
      <c r="H761" s="105">
        <v>3520.68</v>
      </c>
      <c r="I761" s="105">
        <v>3520.68</v>
      </c>
    </row>
    <row r="762" spans="1:9" s="100" customFormat="1" ht="45">
      <c r="A762" s="92" t="s">
        <v>432</v>
      </c>
      <c r="B762" s="93">
        <v>22865751000103</v>
      </c>
      <c r="C762" s="97" t="s">
        <v>2206</v>
      </c>
      <c r="D762" s="96" t="s">
        <v>19</v>
      </c>
      <c r="E762" s="92" t="s">
        <v>21</v>
      </c>
      <c r="F762" s="110" t="s">
        <v>1985</v>
      </c>
      <c r="G762" s="105">
        <v>80249.740000000005</v>
      </c>
      <c r="H762" s="105">
        <v>0</v>
      </c>
      <c r="I762" s="105">
        <v>0</v>
      </c>
    </row>
    <row r="763" spans="1:9" s="100" customFormat="1" ht="60">
      <c r="A763" s="92" t="s">
        <v>342</v>
      </c>
      <c r="B763" s="93">
        <v>85485233287</v>
      </c>
      <c r="C763" s="97" t="s">
        <v>2207</v>
      </c>
      <c r="D763" s="96" t="s">
        <v>12</v>
      </c>
      <c r="E763" s="92" t="s">
        <v>34</v>
      </c>
      <c r="F763" s="110" t="s">
        <v>1986</v>
      </c>
      <c r="G763" s="105">
        <v>1446.2</v>
      </c>
      <c r="H763" s="105">
        <v>1446.2</v>
      </c>
      <c r="I763" s="105">
        <v>1446.2</v>
      </c>
    </row>
    <row r="764" spans="1:9" s="100" customFormat="1" ht="60">
      <c r="A764" s="92" t="s">
        <v>2108</v>
      </c>
      <c r="B764" s="93">
        <v>375937064</v>
      </c>
      <c r="C764" s="97" t="s">
        <v>2207</v>
      </c>
      <c r="D764" s="96" t="s">
        <v>12</v>
      </c>
      <c r="E764" s="92" t="s">
        <v>34</v>
      </c>
      <c r="F764" s="110" t="s">
        <v>1987</v>
      </c>
      <c r="G764" s="105">
        <v>1446.2</v>
      </c>
      <c r="H764" s="105">
        <v>1446.2</v>
      </c>
      <c r="I764" s="105">
        <v>1446.2</v>
      </c>
    </row>
    <row r="765" spans="1:9" s="100" customFormat="1" ht="30">
      <c r="A765" s="92" t="s">
        <v>336</v>
      </c>
      <c r="B765" s="93">
        <v>4986163000146</v>
      </c>
      <c r="C765" s="97" t="s">
        <v>2208</v>
      </c>
      <c r="D765" s="96" t="s">
        <v>12</v>
      </c>
      <c r="E765" s="92" t="s">
        <v>34</v>
      </c>
      <c r="F765" s="110" t="s">
        <v>1988</v>
      </c>
      <c r="G765" s="105">
        <v>15477.72</v>
      </c>
      <c r="H765" s="105">
        <v>15477.72</v>
      </c>
      <c r="I765" s="105">
        <v>15477.72</v>
      </c>
    </row>
    <row r="766" spans="1:9" s="100" customFormat="1" ht="60">
      <c r="A766" s="92" t="s">
        <v>2109</v>
      </c>
      <c r="B766" s="93">
        <v>2428413000105</v>
      </c>
      <c r="C766" s="97" t="s">
        <v>2209</v>
      </c>
      <c r="D766" s="96" t="s">
        <v>12</v>
      </c>
      <c r="E766" s="92" t="s">
        <v>13</v>
      </c>
      <c r="F766" s="110" t="s">
        <v>1989</v>
      </c>
      <c r="G766" s="105">
        <v>1800</v>
      </c>
      <c r="H766" s="105">
        <v>0</v>
      </c>
      <c r="I766" s="105">
        <v>0</v>
      </c>
    </row>
    <row r="767" spans="1:9" s="100" customFormat="1" ht="60">
      <c r="A767" s="92" t="s">
        <v>348</v>
      </c>
      <c r="B767" s="93">
        <v>23977817272</v>
      </c>
      <c r="C767" s="97" t="s">
        <v>2210</v>
      </c>
      <c r="D767" s="96" t="s">
        <v>12</v>
      </c>
      <c r="E767" s="92" t="s">
        <v>34</v>
      </c>
      <c r="F767" s="110" t="s">
        <v>1990</v>
      </c>
      <c r="G767" s="105">
        <v>2603.16</v>
      </c>
      <c r="H767" s="105">
        <v>2603.16</v>
      </c>
      <c r="I767" s="105">
        <v>2603.16</v>
      </c>
    </row>
    <row r="768" spans="1:9" s="100" customFormat="1" ht="60">
      <c r="A768" s="92" t="s">
        <v>351</v>
      </c>
      <c r="B768" s="93">
        <v>68544650287</v>
      </c>
      <c r="C768" s="97" t="s">
        <v>2210</v>
      </c>
      <c r="D768" s="96" t="s">
        <v>12</v>
      </c>
      <c r="E768" s="92" t="s">
        <v>34</v>
      </c>
      <c r="F768" s="110" t="s">
        <v>1991</v>
      </c>
      <c r="G768" s="105">
        <v>2603.11</v>
      </c>
      <c r="H768" s="105">
        <v>2603.11</v>
      </c>
      <c r="I768" s="105">
        <v>2603.11</v>
      </c>
    </row>
    <row r="769" spans="1:9" s="100" customFormat="1" ht="60">
      <c r="A769" s="92" t="s">
        <v>352</v>
      </c>
      <c r="B769" s="93">
        <v>265674743</v>
      </c>
      <c r="C769" s="97" t="s">
        <v>2211</v>
      </c>
      <c r="D769" s="96" t="s">
        <v>12</v>
      </c>
      <c r="E769" s="92" t="s">
        <v>34</v>
      </c>
      <c r="F769" s="110" t="s">
        <v>1992</v>
      </c>
      <c r="G769" s="105">
        <v>2603.16</v>
      </c>
      <c r="H769" s="105">
        <v>2603.16</v>
      </c>
      <c r="I769" s="105">
        <v>2603.16</v>
      </c>
    </row>
    <row r="770" spans="1:9" s="100" customFormat="1" ht="60">
      <c r="A770" s="92" t="s">
        <v>363</v>
      </c>
      <c r="B770" s="93">
        <v>75263700210</v>
      </c>
      <c r="C770" s="97" t="s">
        <v>2212</v>
      </c>
      <c r="D770" s="96" t="s">
        <v>12</v>
      </c>
      <c r="E770" s="92" t="s">
        <v>34</v>
      </c>
      <c r="F770" s="110" t="s">
        <v>1993</v>
      </c>
      <c r="G770" s="105">
        <v>289.23</v>
      </c>
      <c r="H770" s="105">
        <v>289.23</v>
      </c>
      <c r="I770" s="105">
        <v>289.23</v>
      </c>
    </row>
    <row r="771" spans="1:9" s="100" customFormat="1" ht="60">
      <c r="A771" s="92" t="s">
        <v>366</v>
      </c>
      <c r="B771" s="93">
        <v>67719384253</v>
      </c>
      <c r="C771" s="97" t="s">
        <v>2213</v>
      </c>
      <c r="D771" s="96" t="s">
        <v>12</v>
      </c>
      <c r="E771" s="92" t="s">
        <v>34</v>
      </c>
      <c r="F771" s="110" t="s">
        <v>1994</v>
      </c>
      <c r="G771" s="105">
        <v>289.23</v>
      </c>
      <c r="H771" s="105">
        <v>289.23</v>
      </c>
      <c r="I771" s="105">
        <v>289.23</v>
      </c>
    </row>
    <row r="772" spans="1:9" s="100" customFormat="1" ht="75">
      <c r="A772" s="92" t="s">
        <v>52</v>
      </c>
      <c r="B772" s="93">
        <v>33574286287</v>
      </c>
      <c r="C772" s="97" t="s">
        <v>2214</v>
      </c>
      <c r="D772" s="96" t="s">
        <v>12</v>
      </c>
      <c r="E772" s="92" t="s">
        <v>34</v>
      </c>
      <c r="F772" s="110" t="s">
        <v>1995</v>
      </c>
      <c r="G772" s="105">
        <v>3667.37</v>
      </c>
      <c r="H772" s="105">
        <v>3667.37</v>
      </c>
      <c r="I772" s="105">
        <v>3667.37</v>
      </c>
    </row>
    <row r="773" spans="1:9" s="100" customFormat="1" ht="90">
      <c r="A773" s="92" t="s">
        <v>390</v>
      </c>
      <c r="B773" s="93">
        <v>40697371204</v>
      </c>
      <c r="C773" s="97" t="s">
        <v>2215</v>
      </c>
      <c r="D773" s="96" t="s">
        <v>12</v>
      </c>
      <c r="E773" s="92" t="s">
        <v>34</v>
      </c>
      <c r="F773" s="110" t="s">
        <v>1996</v>
      </c>
      <c r="G773" s="105">
        <v>4402.05</v>
      </c>
      <c r="H773" s="105">
        <v>4402.05</v>
      </c>
      <c r="I773" s="105">
        <v>4402.05</v>
      </c>
    </row>
    <row r="774" spans="1:9" s="100" customFormat="1" ht="60">
      <c r="A774" s="92" t="s">
        <v>62</v>
      </c>
      <c r="B774" s="93">
        <v>47439394291</v>
      </c>
      <c r="C774" s="97" t="s">
        <v>2216</v>
      </c>
      <c r="D774" s="96" t="s">
        <v>12</v>
      </c>
      <c r="E774" s="92" t="s">
        <v>34</v>
      </c>
      <c r="F774" s="110" t="s">
        <v>1997</v>
      </c>
      <c r="G774" s="105">
        <v>1985.87</v>
      </c>
      <c r="H774" s="105">
        <v>1985.87</v>
      </c>
      <c r="I774" s="105">
        <v>1985.87</v>
      </c>
    </row>
    <row r="775" spans="1:9" s="100" customFormat="1" ht="60">
      <c r="A775" s="92" t="s">
        <v>72</v>
      </c>
      <c r="B775" s="93">
        <v>96273119287</v>
      </c>
      <c r="C775" s="97" t="s">
        <v>2216</v>
      </c>
      <c r="D775" s="96" t="s">
        <v>12</v>
      </c>
      <c r="E775" s="92" t="s">
        <v>34</v>
      </c>
      <c r="F775" s="110" t="s">
        <v>1998</v>
      </c>
      <c r="G775" s="105">
        <v>1985.87</v>
      </c>
      <c r="H775" s="105">
        <v>1985.87</v>
      </c>
      <c r="I775" s="105">
        <v>1985.87</v>
      </c>
    </row>
    <row r="776" spans="1:9" s="100" customFormat="1" ht="75">
      <c r="A776" s="92" t="s">
        <v>38</v>
      </c>
      <c r="B776" s="93">
        <v>27985750000116</v>
      </c>
      <c r="C776" s="97" t="s">
        <v>2217</v>
      </c>
      <c r="D776" s="96" t="s">
        <v>19</v>
      </c>
      <c r="E776" s="92" t="s">
        <v>21</v>
      </c>
      <c r="F776" s="110" t="s">
        <v>1999</v>
      </c>
      <c r="G776" s="105">
        <v>550</v>
      </c>
      <c r="H776" s="105">
        <v>0</v>
      </c>
      <c r="I776" s="105">
        <v>0</v>
      </c>
    </row>
    <row r="777" spans="1:9" s="100" customFormat="1" ht="105">
      <c r="A777" s="92" t="s">
        <v>39</v>
      </c>
      <c r="B777" s="93">
        <v>2037069000115</v>
      </c>
      <c r="C777" s="88" t="s">
        <v>2347</v>
      </c>
      <c r="D777" s="96" t="s">
        <v>19</v>
      </c>
      <c r="E777" s="92" t="s">
        <v>21</v>
      </c>
      <c r="F777" s="110" t="s">
        <v>2000</v>
      </c>
      <c r="G777" s="105">
        <v>1425</v>
      </c>
      <c r="H777" s="105">
        <v>0</v>
      </c>
      <c r="I777" s="105">
        <v>0</v>
      </c>
    </row>
    <row r="778" spans="1:9" s="100" customFormat="1" ht="60">
      <c r="A778" s="92" t="s">
        <v>354</v>
      </c>
      <c r="B778" s="93">
        <v>7618522200</v>
      </c>
      <c r="C778" s="97" t="s">
        <v>2218</v>
      </c>
      <c r="D778" s="96" t="s">
        <v>12</v>
      </c>
      <c r="E778" s="92" t="s">
        <v>34</v>
      </c>
      <c r="F778" s="110" t="s">
        <v>2001</v>
      </c>
      <c r="G778" s="105">
        <v>1446.05</v>
      </c>
      <c r="H778" s="105">
        <v>1446.05</v>
      </c>
      <c r="I778" s="105">
        <v>1446.05</v>
      </c>
    </row>
    <row r="779" spans="1:9" s="100" customFormat="1" ht="75">
      <c r="A779" s="92" t="s">
        <v>2110</v>
      </c>
      <c r="B779" s="93">
        <v>23993251253</v>
      </c>
      <c r="C779" s="97" t="s">
        <v>2219</v>
      </c>
      <c r="D779" s="96" t="s">
        <v>12</v>
      </c>
      <c r="E779" s="92" t="s">
        <v>34</v>
      </c>
      <c r="F779" s="110" t="s">
        <v>2002</v>
      </c>
      <c r="G779" s="105">
        <v>3144.32</v>
      </c>
      <c r="H779" s="105">
        <v>0</v>
      </c>
      <c r="I779" s="105">
        <v>0</v>
      </c>
    </row>
    <row r="780" spans="1:9" s="100" customFormat="1" ht="90">
      <c r="A780" s="92" t="s">
        <v>369</v>
      </c>
      <c r="B780" s="93">
        <v>17693454420</v>
      </c>
      <c r="C780" s="97" t="s">
        <v>2220</v>
      </c>
      <c r="D780" s="96" t="s">
        <v>12</v>
      </c>
      <c r="E780" s="92" t="s">
        <v>34</v>
      </c>
      <c r="F780" s="110" t="s">
        <v>2003</v>
      </c>
      <c r="G780" s="105">
        <v>4400.8500000000004</v>
      </c>
      <c r="H780" s="105">
        <v>0</v>
      </c>
      <c r="I780" s="105">
        <v>0</v>
      </c>
    </row>
    <row r="781" spans="1:9" s="100" customFormat="1" ht="90">
      <c r="A781" s="92" t="s">
        <v>2111</v>
      </c>
      <c r="B781" s="93">
        <v>76977099372</v>
      </c>
      <c r="C781" s="97" t="s">
        <v>2221</v>
      </c>
      <c r="D781" s="96" t="s">
        <v>12</v>
      </c>
      <c r="E781" s="92" t="s">
        <v>34</v>
      </c>
      <c r="F781" s="110" t="s">
        <v>2004</v>
      </c>
      <c r="G781" s="105">
        <v>2383.0500000000002</v>
      </c>
      <c r="H781" s="105">
        <v>0</v>
      </c>
      <c r="I781" s="105">
        <v>0</v>
      </c>
    </row>
    <row r="782" spans="1:9" s="100" customFormat="1" ht="75">
      <c r="A782" s="92" t="s">
        <v>2112</v>
      </c>
      <c r="B782" s="93">
        <v>5431556410</v>
      </c>
      <c r="C782" s="97" t="s">
        <v>2222</v>
      </c>
      <c r="D782" s="96" t="s">
        <v>12</v>
      </c>
      <c r="E782" s="92" t="s">
        <v>34</v>
      </c>
      <c r="F782" s="110" t="s">
        <v>2005</v>
      </c>
      <c r="G782" s="105">
        <v>3484</v>
      </c>
      <c r="H782" s="105">
        <v>3484</v>
      </c>
      <c r="I782" s="105">
        <v>3484</v>
      </c>
    </row>
    <row r="783" spans="1:9" s="100" customFormat="1" ht="90">
      <c r="A783" s="92" t="s">
        <v>2113</v>
      </c>
      <c r="B783" s="93">
        <v>97594610806</v>
      </c>
      <c r="C783" s="97" t="s">
        <v>2223</v>
      </c>
      <c r="D783" s="96" t="s">
        <v>12</v>
      </c>
      <c r="E783" s="92" t="s">
        <v>34</v>
      </c>
      <c r="F783" s="110" t="s">
        <v>2006</v>
      </c>
      <c r="G783" s="105">
        <v>3144.32</v>
      </c>
      <c r="H783" s="105">
        <v>3144.32</v>
      </c>
      <c r="I783" s="105">
        <v>3144.32</v>
      </c>
    </row>
    <row r="784" spans="1:9" s="100" customFormat="1" ht="90">
      <c r="A784" s="92" t="s">
        <v>2114</v>
      </c>
      <c r="B784" s="93">
        <v>11198938870</v>
      </c>
      <c r="C784" s="97" t="s">
        <v>2224</v>
      </c>
      <c r="D784" s="96" t="s">
        <v>12</v>
      </c>
      <c r="E784" s="92" t="s">
        <v>34</v>
      </c>
      <c r="F784" s="110" t="s">
        <v>2007</v>
      </c>
      <c r="G784" s="105">
        <v>2515.46</v>
      </c>
      <c r="H784" s="105">
        <v>2515.46</v>
      </c>
      <c r="I784" s="105">
        <v>2515.46</v>
      </c>
    </row>
    <row r="785" spans="1:9" s="100" customFormat="1" ht="120">
      <c r="A785" s="92" t="s">
        <v>38</v>
      </c>
      <c r="B785" s="93">
        <v>27985750000116</v>
      </c>
      <c r="C785" s="97" t="s">
        <v>2225</v>
      </c>
      <c r="D785" s="96" t="s">
        <v>12</v>
      </c>
      <c r="E785" s="92" t="s">
        <v>34</v>
      </c>
      <c r="F785" s="110" t="s">
        <v>2008</v>
      </c>
      <c r="G785" s="105">
        <v>750</v>
      </c>
      <c r="H785" s="105">
        <v>0</v>
      </c>
      <c r="I785" s="105">
        <v>0</v>
      </c>
    </row>
    <row r="786" spans="1:9" s="100" customFormat="1" ht="60">
      <c r="A786" s="92" t="s">
        <v>336</v>
      </c>
      <c r="B786" s="93">
        <v>4986163000146</v>
      </c>
      <c r="C786" s="97" t="s">
        <v>2226</v>
      </c>
      <c r="D786" s="96" t="s">
        <v>12</v>
      </c>
      <c r="E786" s="92" t="s">
        <v>34</v>
      </c>
      <c r="F786" s="110" t="s">
        <v>2009</v>
      </c>
      <c r="G786" s="105">
        <v>683327.7</v>
      </c>
      <c r="H786" s="105">
        <v>683327.7</v>
      </c>
      <c r="I786" s="105">
        <v>683327.7</v>
      </c>
    </row>
    <row r="787" spans="1:9" s="100" customFormat="1" ht="60">
      <c r="A787" s="92" t="s">
        <v>336</v>
      </c>
      <c r="B787" s="93">
        <v>4986163000146</v>
      </c>
      <c r="C787" s="97" t="s">
        <v>2227</v>
      </c>
      <c r="D787" s="96" t="s">
        <v>12</v>
      </c>
      <c r="E787" s="92" t="s">
        <v>34</v>
      </c>
      <c r="F787" s="110" t="s">
        <v>2010</v>
      </c>
      <c r="G787" s="105">
        <v>3095.23</v>
      </c>
      <c r="H787" s="105">
        <v>3095.23</v>
      </c>
      <c r="I787" s="105">
        <v>3095.23</v>
      </c>
    </row>
    <row r="788" spans="1:9" s="100" customFormat="1" ht="60">
      <c r="A788" s="92" t="s">
        <v>336</v>
      </c>
      <c r="B788" s="93">
        <v>4986163000146</v>
      </c>
      <c r="C788" s="97" t="s">
        <v>2228</v>
      </c>
      <c r="D788" s="96" t="s">
        <v>12</v>
      </c>
      <c r="E788" s="92" t="s">
        <v>34</v>
      </c>
      <c r="F788" s="110" t="s">
        <v>2011</v>
      </c>
      <c r="G788" s="105">
        <v>199.56</v>
      </c>
      <c r="H788" s="105">
        <v>199.56</v>
      </c>
      <c r="I788" s="105">
        <v>199.56</v>
      </c>
    </row>
    <row r="789" spans="1:9" s="100" customFormat="1" ht="60">
      <c r="A789" s="92" t="s">
        <v>336</v>
      </c>
      <c r="B789" s="93">
        <v>4986163000146</v>
      </c>
      <c r="C789" s="97" t="s">
        <v>2229</v>
      </c>
      <c r="D789" s="96" t="s">
        <v>12</v>
      </c>
      <c r="E789" s="92" t="s">
        <v>34</v>
      </c>
      <c r="F789" s="110" t="s">
        <v>2012</v>
      </c>
      <c r="G789" s="105">
        <v>352275.12</v>
      </c>
      <c r="H789" s="105">
        <v>352275.12</v>
      </c>
      <c r="I789" s="105">
        <v>352275.12</v>
      </c>
    </row>
    <row r="790" spans="1:9" s="100" customFormat="1" ht="45">
      <c r="A790" s="92" t="s">
        <v>48</v>
      </c>
      <c r="B790" s="93" t="s">
        <v>49</v>
      </c>
      <c r="C790" s="97" t="s">
        <v>2230</v>
      </c>
      <c r="D790" s="96" t="s">
        <v>12</v>
      </c>
      <c r="E790" s="92" t="s">
        <v>34</v>
      </c>
      <c r="F790" s="110" t="s">
        <v>2013</v>
      </c>
      <c r="G790" s="105">
        <v>5946492.5300000003</v>
      </c>
      <c r="H790" s="105">
        <v>611809.96</v>
      </c>
      <c r="I790" s="105">
        <v>611809.96</v>
      </c>
    </row>
    <row r="791" spans="1:9" s="100" customFormat="1" ht="105">
      <c r="A791" s="92" t="s">
        <v>48</v>
      </c>
      <c r="B791" s="93" t="s">
        <v>49</v>
      </c>
      <c r="C791" s="97" t="s">
        <v>2231</v>
      </c>
      <c r="D791" s="96" t="s">
        <v>12</v>
      </c>
      <c r="E791" s="92" t="s">
        <v>34</v>
      </c>
      <c r="F791" s="110" t="s">
        <v>2014</v>
      </c>
      <c r="G791" s="105">
        <v>5379976.0099999998</v>
      </c>
      <c r="H791" s="105">
        <v>4969623.5999999996</v>
      </c>
      <c r="I791" s="105">
        <v>4969623.5999999996</v>
      </c>
    </row>
    <row r="792" spans="1:9" s="100" customFormat="1" ht="165">
      <c r="A792" s="92" t="s">
        <v>48</v>
      </c>
      <c r="B792" s="93" t="s">
        <v>49</v>
      </c>
      <c r="C792" s="97" t="s">
        <v>2232</v>
      </c>
      <c r="D792" s="96" t="s">
        <v>12</v>
      </c>
      <c r="E792" s="92" t="s">
        <v>34</v>
      </c>
      <c r="F792" s="110" t="s">
        <v>2015</v>
      </c>
      <c r="G792" s="105">
        <v>1801178.21</v>
      </c>
      <c r="H792" s="105">
        <v>1801178.21</v>
      </c>
      <c r="I792" s="105">
        <v>1801178.21</v>
      </c>
    </row>
    <row r="793" spans="1:9" s="100" customFormat="1" ht="105">
      <c r="A793" s="92" t="s">
        <v>48</v>
      </c>
      <c r="B793" s="93" t="s">
        <v>49</v>
      </c>
      <c r="C793" s="97" t="s">
        <v>2233</v>
      </c>
      <c r="D793" s="96" t="s">
        <v>12</v>
      </c>
      <c r="E793" s="92" t="s">
        <v>34</v>
      </c>
      <c r="F793" s="110" t="s">
        <v>2016</v>
      </c>
      <c r="G793" s="105">
        <v>1635168.24</v>
      </c>
      <c r="H793" s="105">
        <v>1635168.24</v>
      </c>
      <c r="I793" s="105">
        <v>1635168.24</v>
      </c>
    </row>
    <row r="794" spans="1:9" s="100" customFormat="1" ht="210">
      <c r="A794" s="92" t="s">
        <v>48</v>
      </c>
      <c r="B794" s="93" t="s">
        <v>49</v>
      </c>
      <c r="C794" s="97" t="s">
        <v>2234</v>
      </c>
      <c r="D794" s="96" t="s">
        <v>12</v>
      </c>
      <c r="E794" s="92" t="s">
        <v>34</v>
      </c>
      <c r="F794" s="110" t="s">
        <v>2017</v>
      </c>
      <c r="G794" s="105">
        <v>1602734.52</v>
      </c>
      <c r="H794" s="105">
        <v>1602734.52</v>
      </c>
      <c r="I794" s="105">
        <v>1602734.52</v>
      </c>
    </row>
    <row r="795" spans="1:9" s="100" customFormat="1" ht="45">
      <c r="A795" s="92" t="s">
        <v>48</v>
      </c>
      <c r="B795" s="93" t="s">
        <v>49</v>
      </c>
      <c r="C795" s="97" t="s">
        <v>2235</v>
      </c>
      <c r="D795" s="96" t="s">
        <v>12</v>
      </c>
      <c r="E795" s="92" t="s">
        <v>34</v>
      </c>
      <c r="F795" s="110" t="s">
        <v>2018</v>
      </c>
      <c r="G795" s="105">
        <v>993042.65</v>
      </c>
      <c r="H795" s="105">
        <v>993042.65</v>
      </c>
      <c r="I795" s="105">
        <v>993042.65</v>
      </c>
    </row>
    <row r="796" spans="1:9" s="100" customFormat="1" ht="60">
      <c r="A796" s="92" t="s">
        <v>48</v>
      </c>
      <c r="B796" s="93" t="s">
        <v>49</v>
      </c>
      <c r="C796" s="97" t="s">
        <v>2236</v>
      </c>
      <c r="D796" s="96" t="s">
        <v>12</v>
      </c>
      <c r="E796" s="92" t="s">
        <v>34</v>
      </c>
      <c r="F796" s="110" t="s">
        <v>2019</v>
      </c>
      <c r="G796" s="105">
        <v>360488.21</v>
      </c>
      <c r="H796" s="105">
        <v>360488.21</v>
      </c>
      <c r="I796" s="105">
        <v>360488.21</v>
      </c>
    </row>
    <row r="797" spans="1:9" s="100" customFormat="1" ht="45">
      <c r="A797" s="92" t="s">
        <v>48</v>
      </c>
      <c r="B797" s="93" t="s">
        <v>49</v>
      </c>
      <c r="C797" s="97" t="s">
        <v>2237</v>
      </c>
      <c r="D797" s="96" t="s">
        <v>12</v>
      </c>
      <c r="E797" s="92" t="s">
        <v>34</v>
      </c>
      <c r="F797" s="110" t="s">
        <v>2020</v>
      </c>
      <c r="G797" s="105">
        <v>336027.32</v>
      </c>
      <c r="H797" s="105">
        <v>336027.32</v>
      </c>
      <c r="I797" s="105">
        <v>336027.32</v>
      </c>
    </row>
    <row r="798" spans="1:9" s="100" customFormat="1" ht="60">
      <c r="A798" s="92" t="s">
        <v>48</v>
      </c>
      <c r="B798" s="93" t="s">
        <v>49</v>
      </c>
      <c r="C798" s="97" t="s">
        <v>2238</v>
      </c>
      <c r="D798" s="96" t="s">
        <v>12</v>
      </c>
      <c r="E798" s="92" t="s">
        <v>34</v>
      </c>
      <c r="F798" s="110" t="s">
        <v>2021</v>
      </c>
      <c r="G798" s="105">
        <v>236678.79</v>
      </c>
      <c r="H798" s="105">
        <v>236678.79</v>
      </c>
      <c r="I798" s="105">
        <v>236678.79</v>
      </c>
    </row>
    <row r="799" spans="1:9" s="100" customFormat="1" ht="90">
      <c r="A799" s="92" t="s">
        <v>48</v>
      </c>
      <c r="B799" s="93" t="s">
        <v>49</v>
      </c>
      <c r="C799" s="97" t="s">
        <v>2239</v>
      </c>
      <c r="D799" s="96" t="s">
        <v>12</v>
      </c>
      <c r="E799" s="92" t="s">
        <v>34</v>
      </c>
      <c r="F799" s="110" t="s">
        <v>2022</v>
      </c>
      <c r="G799" s="105">
        <v>167407.94</v>
      </c>
      <c r="H799" s="105">
        <v>167407.94</v>
      </c>
      <c r="I799" s="105">
        <v>167407.94</v>
      </c>
    </row>
    <row r="800" spans="1:9" s="100" customFormat="1" ht="45">
      <c r="A800" s="92" t="s">
        <v>48</v>
      </c>
      <c r="B800" s="93" t="s">
        <v>49</v>
      </c>
      <c r="C800" s="97" t="s">
        <v>2240</v>
      </c>
      <c r="D800" s="96" t="s">
        <v>12</v>
      </c>
      <c r="E800" s="92" t="s">
        <v>34</v>
      </c>
      <c r="F800" s="110" t="s">
        <v>2023</v>
      </c>
      <c r="G800" s="105">
        <v>121553.8</v>
      </c>
      <c r="H800" s="105">
        <v>121553.8</v>
      </c>
      <c r="I800" s="105">
        <v>121553.8</v>
      </c>
    </row>
    <row r="801" spans="1:9" s="100" customFormat="1" ht="60">
      <c r="A801" s="92" t="s">
        <v>48</v>
      </c>
      <c r="B801" s="93" t="s">
        <v>49</v>
      </c>
      <c r="C801" s="97" t="s">
        <v>2241</v>
      </c>
      <c r="D801" s="96" t="s">
        <v>12</v>
      </c>
      <c r="E801" s="92" t="s">
        <v>34</v>
      </c>
      <c r="F801" s="110" t="s">
        <v>2024</v>
      </c>
      <c r="G801" s="105">
        <v>75722.91</v>
      </c>
      <c r="H801" s="105">
        <v>75722.91</v>
      </c>
      <c r="I801" s="105">
        <v>75722.91</v>
      </c>
    </row>
    <row r="802" spans="1:9" s="100" customFormat="1" ht="45">
      <c r="A802" s="92" t="s">
        <v>48</v>
      </c>
      <c r="B802" s="93" t="s">
        <v>49</v>
      </c>
      <c r="C802" s="97" t="s">
        <v>2242</v>
      </c>
      <c r="D802" s="96" t="s">
        <v>12</v>
      </c>
      <c r="E802" s="92" t="s">
        <v>34</v>
      </c>
      <c r="F802" s="110" t="s">
        <v>2025</v>
      </c>
      <c r="G802" s="105">
        <v>35381.56</v>
      </c>
      <c r="H802" s="105">
        <v>35381.56</v>
      </c>
      <c r="I802" s="105">
        <v>35381.56</v>
      </c>
    </row>
    <row r="803" spans="1:9" s="100" customFormat="1" ht="75">
      <c r="A803" s="92" t="s">
        <v>48</v>
      </c>
      <c r="B803" s="93" t="s">
        <v>49</v>
      </c>
      <c r="C803" s="97" t="s">
        <v>2243</v>
      </c>
      <c r="D803" s="96" t="s">
        <v>12</v>
      </c>
      <c r="E803" s="92" t="s">
        <v>34</v>
      </c>
      <c r="F803" s="110" t="s">
        <v>2026</v>
      </c>
      <c r="G803" s="105">
        <v>32209.57</v>
      </c>
      <c r="H803" s="105">
        <v>32209.57</v>
      </c>
      <c r="I803" s="105">
        <v>32209.57</v>
      </c>
    </row>
    <row r="804" spans="1:9" s="100" customFormat="1" ht="60">
      <c r="A804" s="92" t="s">
        <v>48</v>
      </c>
      <c r="B804" s="93" t="s">
        <v>49</v>
      </c>
      <c r="C804" s="97" t="s">
        <v>2244</v>
      </c>
      <c r="D804" s="96" t="s">
        <v>12</v>
      </c>
      <c r="E804" s="92" t="s">
        <v>34</v>
      </c>
      <c r="F804" s="110" t="s">
        <v>2027</v>
      </c>
      <c r="G804" s="105">
        <v>31427.06</v>
      </c>
      <c r="H804" s="105">
        <v>31427.06</v>
      </c>
      <c r="I804" s="105">
        <v>31427.06</v>
      </c>
    </row>
    <row r="805" spans="1:9" s="100" customFormat="1" ht="60">
      <c r="A805" s="92" t="s">
        <v>48</v>
      </c>
      <c r="B805" s="93" t="s">
        <v>49</v>
      </c>
      <c r="C805" s="97" t="s">
        <v>2245</v>
      </c>
      <c r="D805" s="96" t="s">
        <v>12</v>
      </c>
      <c r="E805" s="92" t="s">
        <v>34</v>
      </c>
      <c r="F805" s="110" t="s">
        <v>2028</v>
      </c>
      <c r="G805" s="105">
        <v>9451.75</v>
      </c>
      <c r="H805" s="105">
        <v>9451.75</v>
      </c>
      <c r="I805" s="105">
        <v>9451.75</v>
      </c>
    </row>
    <row r="806" spans="1:9" s="100" customFormat="1" ht="45">
      <c r="A806" s="92" t="s">
        <v>336</v>
      </c>
      <c r="B806" s="93">
        <v>4986163000146</v>
      </c>
      <c r="C806" s="97" t="s">
        <v>2246</v>
      </c>
      <c r="D806" s="96" t="s">
        <v>12</v>
      </c>
      <c r="E806" s="92" t="s">
        <v>34</v>
      </c>
      <c r="F806" s="110" t="s">
        <v>2029</v>
      </c>
      <c r="G806" s="105">
        <v>1544495.94</v>
      </c>
      <c r="H806" s="105">
        <v>0</v>
      </c>
      <c r="I806" s="105">
        <v>0</v>
      </c>
    </row>
    <row r="807" spans="1:9" s="100" customFormat="1" ht="45">
      <c r="A807" s="92" t="s">
        <v>336</v>
      </c>
      <c r="B807" s="93">
        <v>4986163000146</v>
      </c>
      <c r="C807" s="97" t="s">
        <v>2247</v>
      </c>
      <c r="D807" s="96" t="s">
        <v>12</v>
      </c>
      <c r="E807" s="92" t="s">
        <v>34</v>
      </c>
      <c r="F807" s="110" t="s">
        <v>2030</v>
      </c>
      <c r="G807" s="105">
        <v>933952.76</v>
      </c>
      <c r="H807" s="105">
        <v>0</v>
      </c>
      <c r="I807" s="105">
        <v>0</v>
      </c>
    </row>
    <row r="808" spans="1:9" s="100" customFormat="1" ht="45">
      <c r="A808" s="92" t="s">
        <v>337</v>
      </c>
      <c r="B808" s="93">
        <v>29979036001031</v>
      </c>
      <c r="C808" s="97" t="s">
        <v>2248</v>
      </c>
      <c r="D808" s="96" t="s">
        <v>12</v>
      </c>
      <c r="E808" s="92" t="s">
        <v>34</v>
      </c>
      <c r="F808" s="110" t="s">
        <v>2031</v>
      </c>
      <c r="G808" s="105">
        <v>232750.19</v>
      </c>
      <c r="H808" s="105">
        <v>1894.12</v>
      </c>
      <c r="I808" s="105">
        <v>1894.12</v>
      </c>
    </row>
    <row r="809" spans="1:9" s="100" customFormat="1" ht="45">
      <c r="A809" s="92" t="s">
        <v>337</v>
      </c>
      <c r="B809" s="93">
        <v>29979036001031</v>
      </c>
      <c r="C809" s="97" t="s">
        <v>2249</v>
      </c>
      <c r="D809" s="96" t="s">
        <v>12</v>
      </c>
      <c r="E809" s="92" t="s">
        <v>34</v>
      </c>
      <c r="F809" s="110" t="s">
        <v>2032</v>
      </c>
      <c r="G809" s="105">
        <v>2783.14</v>
      </c>
      <c r="H809" s="105">
        <v>0</v>
      </c>
      <c r="I809" s="105">
        <v>0</v>
      </c>
    </row>
    <row r="810" spans="1:9" s="100" customFormat="1" ht="60">
      <c r="A810" s="92" t="s">
        <v>48</v>
      </c>
      <c r="B810" s="93" t="s">
        <v>49</v>
      </c>
      <c r="C810" s="97" t="s">
        <v>2250</v>
      </c>
      <c r="D810" s="96" t="s">
        <v>12</v>
      </c>
      <c r="E810" s="92" t="s">
        <v>34</v>
      </c>
      <c r="F810" s="110" t="s">
        <v>2033</v>
      </c>
      <c r="G810" s="105">
        <v>1260699.3400000001</v>
      </c>
      <c r="H810" s="105">
        <v>1159086.58</v>
      </c>
      <c r="I810" s="105">
        <v>1159086.58</v>
      </c>
    </row>
    <row r="811" spans="1:9" s="100" customFormat="1" ht="60">
      <c r="A811" s="92" t="s">
        <v>48</v>
      </c>
      <c r="B811" s="93" t="s">
        <v>49</v>
      </c>
      <c r="C811" s="97" t="s">
        <v>2251</v>
      </c>
      <c r="D811" s="96" t="s">
        <v>12</v>
      </c>
      <c r="E811" s="92" t="s">
        <v>34</v>
      </c>
      <c r="F811" s="110" t="s">
        <v>2034</v>
      </c>
      <c r="G811" s="105">
        <v>763206.43</v>
      </c>
      <c r="H811" s="105">
        <v>763206.43</v>
      </c>
      <c r="I811" s="105">
        <v>763206.43</v>
      </c>
    </row>
    <row r="812" spans="1:9" s="100" customFormat="1" ht="75">
      <c r="A812" s="92" t="s">
        <v>48</v>
      </c>
      <c r="B812" s="93" t="s">
        <v>49</v>
      </c>
      <c r="C812" s="97" t="s">
        <v>2252</v>
      </c>
      <c r="D812" s="96" t="s">
        <v>12</v>
      </c>
      <c r="E812" s="92" t="s">
        <v>34</v>
      </c>
      <c r="F812" s="110" t="s">
        <v>2035</v>
      </c>
      <c r="G812" s="105">
        <v>562017.94000000006</v>
      </c>
      <c r="H812" s="105">
        <v>562017.94000000006</v>
      </c>
      <c r="I812" s="105">
        <v>562017.94000000006</v>
      </c>
    </row>
    <row r="813" spans="1:9" s="100" customFormat="1" ht="90">
      <c r="A813" s="92" t="s">
        <v>48</v>
      </c>
      <c r="B813" s="93" t="s">
        <v>49</v>
      </c>
      <c r="C813" s="97" t="s">
        <v>2253</v>
      </c>
      <c r="D813" s="96" t="s">
        <v>12</v>
      </c>
      <c r="E813" s="92" t="s">
        <v>34</v>
      </c>
      <c r="F813" s="110" t="s">
        <v>2036</v>
      </c>
      <c r="G813" s="105">
        <v>348030.88</v>
      </c>
      <c r="H813" s="105">
        <v>348030.88</v>
      </c>
      <c r="I813" s="105">
        <v>348030.88</v>
      </c>
    </row>
    <row r="814" spans="1:9" s="100" customFormat="1" ht="45">
      <c r="A814" s="92" t="s">
        <v>48</v>
      </c>
      <c r="B814" s="93" t="s">
        <v>49</v>
      </c>
      <c r="C814" s="97" t="s">
        <v>2254</v>
      </c>
      <c r="D814" s="96" t="s">
        <v>12</v>
      </c>
      <c r="E814" s="92" t="s">
        <v>34</v>
      </c>
      <c r="F814" s="110" t="s">
        <v>2037</v>
      </c>
      <c r="G814" s="105">
        <v>25340.3</v>
      </c>
      <c r="H814" s="105">
        <v>25340.3</v>
      </c>
      <c r="I814" s="105">
        <v>25340.3</v>
      </c>
    </row>
    <row r="815" spans="1:9" s="100" customFormat="1" ht="45">
      <c r="A815" s="92" t="s">
        <v>48</v>
      </c>
      <c r="B815" s="93" t="s">
        <v>49</v>
      </c>
      <c r="C815" s="97" t="s">
        <v>2255</v>
      </c>
      <c r="D815" s="96" t="s">
        <v>12</v>
      </c>
      <c r="E815" s="92" t="s">
        <v>34</v>
      </c>
      <c r="F815" s="110" t="s">
        <v>2038</v>
      </c>
      <c r="G815" s="105">
        <v>19846.54</v>
      </c>
      <c r="H815" s="105">
        <v>19846.54</v>
      </c>
      <c r="I815" s="105">
        <v>19846.54</v>
      </c>
    </row>
    <row r="816" spans="1:9" s="100" customFormat="1" ht="60">
      <c r="A816" s="92" t="s">
        <v>48</v>
      </c>
      <c r="B816" s="93" t="s">
        <v>49</v>
      </c>
      <c r="C816" s="97" t="s">
        <v>2256</v>
      </c>
      <c r="D816" s="96" t="s">
        <v>12</v>
      </c>
      <c r="E816" s="92" t="s">
        <v>34</v>
      </c>
      <c r="F816" s="110" t="s">
        <v>2039</v>
      </c>
      <c r="G816" s="105">
        <v>16176.88</v>
      </c>
      <c r="H816" s="105">
        <v>16176.88</v>
      </c>
      <c r="I816" s="105">
        <v>16176.88</v>
      </c>
    </row>
    <row r="817" spans="1:9" s="100" customFormat="1" ht="45">
      <c r="A817" s="92" t="s">
        <v>48</v>
      </c>
      <c r="B817" s="93" t="s">
        <v>49</v>
      </c>
      <c r="C817" s="97" t="s">
        <v>2257</v>
      </c>
      <c r="D817" s="96" t="s">
        <v>12</v>
      </c>
      <c r="E817" s="92" t="s">
        <v>34</v>
      </c>
      <c r="F817" s="110" t="s">
        <v>2040</v>
      </c>
      <c r="G817" s="105">
        <v>14000</v>
      </c>
      <c r="H817" s="105">
        <v>14000</v>
      </c>
      <c r="I817" s="105">
        <v>14000</v>
      </c>
    </row>
    <row r="818" spans="1:9" s="100" customFormat="1" ht="45">
      <c r="A818" s="92" t="s">
        <v>48</v>
      </c>
      <c r="B818" s="93" t="s">
        <v>49</v>
      </c>
      <c r="C818" s="97" t="s">
        <v>2258</v>
      </c>
      <c r="D818" s="96" t="s">
        <v>12</v>
      </c>
      <c r="E818" s="92" t="s">
        <v>34</v>
      </c>
      <c r="F818" s="110" t="s">
        <v>2041</v>
      </c>
      <c r="G818" s="105">
        <v>5362.33</v>
      </c>
      <c r="H818" s="105">
        <v>5362.33</v>
      </c>
      <c r="I818" s="105">
        <v>5362.33</v>
      </c>
    </row>
    <row r="819" spans="1:9" s="100" customFormat="1" ht="75">
      <c r="A819" s="92" t="s">
        <v>48</v>
      </c>
      <c r="B819" s="93" t="s">
        <v>49</v>
      </c>
      <c r="C819" s="97" t="s">
        <v>2259</v>
      </c>
      <c r="D819" s="96" t="s">
        <v>12</v>
      </c>
      <c r="E819" s="92" t="s">
        <v>34</v>
      </c>
      <c r="F819" s="110" t="s">
        <v>2042</v>
      </c>
      <c r="G819" s="105">
        <v>2084.3200000000002</v>
      </c>
      <c r="H819" s="105">
        <v>2084.3200000000002</v>
      </c>
      <c r="I819" s="105">
        <v>2084.3200000000002</v>
      </c>
    </row>
    <row r="820" spans="1:9" s="100" customFormat="1" ht="75">
      <c r="A820" s="92" t="s">
        <v>48</v>
      </c>
      <c r="B820" s="93" t="s">
        <v>49</v>
      </c>
      <c r="C820" s="97" t="s">
        <v>2260</v>
      </c>
      <c r="D820" s="96" t="s">
        <v>12</v>
      </c>
      <c r="E820" s="92" t="s">
        <v>34</v>
      </c>
      <c r="F820" s="110" t="s">
        <v>2043</v>
      </c>
      <c r="G820" s="105">
        <v>1907.14</v>
      </c>
      <c r="H820" s="105">
        <v>1907.14</v>
      </c>
      <c r="I820" s="105">
        <v>1907.14</v>
      </c>
    </row>
    <row r="821" spans="1:9" s="100" customFormat="1" ht="45">
      <c r="A821" s="92" t="s">
        <v>48</v>
      </c>
      <c r="B821" s="93" t="s">
        <v>49</v>
      </c>
      <c r="C821" s="97" t="s">
        <v>2261</v>
      </c>
      <c r="D821" s="96" t="s">
        <v>12</v>
      </c>
      <c r="E821" s="92" t="s">
        <v>34</v>
      </c>
      <c r="F821" s="110" t="s">
        <v>2044</v>
      </c>
      <c r="G821" s="105">
        <v>712.83</v>
      </c>
      <c r="H821" s="105">
        <v>712.83</v>
      </c>
      <c r="I821" s="105">
        <v>712.83</v>
      </c>
    </row>
    <row r="822" spans="1:9" s="100" customFormat="1" ht="45">
      <c r="A822" s="92" t="s">
        <v>336</v>
      </c>
      <c r="B822" s="93">
        <v>4986163000146</v>
      </c>
      <c r="C822" s="97" t="s">
        <v>2262</v>
      </c>
      <c r="D822" s="96" t="s">
        <v>12</v>
      </c>
      <c r="E822" s="92" t="s">
        <v>34</v>
      </c>
      <c r="F822" s="110" t="s">
        <v>2045</v>
      </c>
      <c r="G822" s="105">
        <v>84044.58</v>
      </c>
      <c r="H822" s="105">
        <v>0</v>
      </c>
      <c r="I822" s="105">
        <v>0</v>
      </c>
    </row>
    <row r="823" spans="1:9" s="100" customFormat="1" ht="45">
      <c r="A823" s="92" t="s">
        <v>336</v>
      </c>
      <c r="B823" s="93">
        <v>4986163000146</v>
      </c>
      <c r="C823" s="97" t="s">
        <v>2263</v>
      </c>
      <c r="D823" s="96" t="s">
        <v>12</v>
      </c>
      <c r="E823" s="92" t="s">
        <v>34</v>
      </c>
      <c r="F823" s="110" t="s">
        <v>2046</v>
      </c>
      <c r="G823" s="105">
        <v>2102.46</v>
      </c>
      <c r="H823" s="105">
        <v>0</v>
      </c>
      <c r="I823" s="105">
        <v>0</v>
      </c>
    </row>
    <row r="824" spans="1:9" s="100" customFormat="1" ht="60">
      <c r="A824" s="92" t="s">
        <v>48</v>
      </c>
      <c r="B824" s="93" t="s">
        <v>49</v>
      </c>
      <c r="C824" s="97" t="s">
        <v>2264</v>
      </c>
      <c r="D824" s="96" t="s">
        <v>12</v>
      </c>
      <c r="E824" s="92" t="s">
        <v>34</v>
      </c>
      <c r="F824" s="110" t="s">
        <v>2047</v>
      </c>
      <c r="G824" s="105">
        <v>45259.72</v>
      </c>
      <c r="H824" s="105">
        <v>41189.82</v>
      </c>
      <c r="I824" s="105">
        <v>41189.82</v>
      </c>
    </row>
    <row r="825" spans="1:9" s="100" customFormat="1" ht="75">
      <c r="A825" s="92" t="s">
        <v>48</v>
      </c>
      <c r="B825" s="93" t="s">
        <v>49</v>
      </c>
      <c r="C825" s="97" t="s">
        <v>2265</v>
      </c>
      <c r="D825" s="96" t="s">
        <v>12</v>
      </c>
      <c r="E825" s="92" t="s">
        <v>34</v>
      </c>
      <c r="F825" s="110" t="s">
        <v>2048</v>
      </c>
      <c r="G825" s="105">
        <v>31938.77</v>
      </c>
      <c r="H825" s="105">
        <v>31938.77</v>
      </c>
      <c r="I825" s="105">
        <v>31938.77</v>
      </c>
    </row>
    <row r="826" spans="1:9" s="100" customFormat="1" ht="60">
      <c r="A826" s="92" t="s">
        <v>48</v>
      </c>
      <c r="B826" s="93" t="s">
        <v>49</v>
      </c>
      <c r="C826" s="97" t="s">
        <v>2266</v>
      </c>
      <c r="D826" s="96" t="s">
        <v>12</v>
      </c>
      <c r="E826" s="92" t="s">
        <v>34</v>
      </c>
      <c r="F826" s="110" t="s">
        <v>2049</v>
      </c>
      <c r="G826" s="105">
        <v>26700</v>
      </c>
      <c r="H826" s="105">
        <v>26700</v>
      </c>
      <c r="I826" s="105">
        <v>26700</v>
      </c>
    </row>
    <row r="827" spans="1:9" s="100" customFormat="1" ht="45">
      <c r="A827" s="92" t="s">
        <v>336</v>
      </c>
      <c r="B827" s="93">
        <v>4986163000146</v>
      </c>
      <c r="C827" s="97" t="s">
        <v>2267</v>
      </c>
      <c r="D827" s="96" t="s">
        <v>12</v>
      </c>
      <c r="E827" s="92" t="s">
        <v>34</v>
      </c>
      <c r="F827" s="110" t="s">
        <v>2050</v>
      </c>
      <c r="G827" s="105">
        <v>2609.84</v>
      </c>
      <c r="H827" s="105">
        <v>0</v>
      </c>
      <c r="I827" s="105">
        <v>0</v>
      </c>
    </row>
    <row r="828" spans="1:9" s="100" customFormat="1" ht="60">
      <c r="A828" s="92" t="s">
        <v>48</v>
      </c>
      <c r="B828" s="93" t="s">
        <v>49</v>
      </c>
      <c r="C828" s="97" t="s">
        <v>2268</v>
      </c>
      <c r="D828" s="96" t="s">
        <v>12</v>
      </c>
      <c r="E828" s="92" t="s">
        <v>34</v>
      </c>
      <c r="F828" s="110" t="s">
        <v>2051</v>
      </c>
      <c r="G828" s="105">
        <v>85866.79</v>
      </c>
      <c r="H828" s="105">
        <v>82162.33</v>
      </c>
      <c r="I828" s="105">
        <v>82162.33</v>
      </c>
    </row>
    <row r="829" spans="1:9" s="100" customFormat="1" ht="75">
      <c r="A829" s="92" t="s">
        <v>48</v>
      </c>
      <c r="B829" s="93" t="s">
        <v>49</v>
      </c>
      <c r="C829" s="97" t="s">
        <v>2269</v>
      </c>
      <c r="D829" s="96" t="s">
        <v>12</v>
      </c>
      <c r="E829" s="92" t="s">
        <v>34</v>
      </c>
      <c r="F829" s="110" t="s">
        <v>2052</v>
      </c>
      <c r="G829" s="105">
        <v>21938.76</v>
      </c>
      <c r="H829" s="105">
        <v>21938.76</v>
      </c>
      <c r="I829" s="105">
        <v>21938.76</v>
      </c>
    </row>
    <row r="830" spans="1:9" s="100" customFormat="1" ht="60">
      <c r="A830" s="92" t="s">
        <v>48</v>
      </c>
      <c r="B830" s="93" t="s">
        <v>49</v>
      </c>
      <c r="C830" s="97" t="s">
        <v>2270</v>
      </c>
      <c r="D830" s="96" t="s">
        <v>12</v>
      </c>
      <c r="E830" s="92" t="s">
        <v>34</v>
      </c>
      <c r="F830" s="110" t="s">
        <v>2053</v>
      </c>
      <c r="G830" s="105">
        <v>21000</v>
      </c>
      <c r="H830" s="105">
        <v>21000</v>
      </c>
      <c r="I830" s="105">
        <v>21000</v>
      </c>
    </row>
    <row r="831" spans="1:9" s="100" customFormat="1" ht="45">
      <c r="A831" s="92" t="s">
        <v>336</v>
      </c>
      <c r="B831" s="93">
        <v>4986163000146</v>
      </c>
      <c r="C831" s="97" t="s">
        <v>2271</v>
      </c>
      <c r="D831" s="96" t="s">
        <v>12</v>
      </c>
      <c r="E831" s="92" t="s">
        <v>34</v>
      </c>
      <c r="F831" s="110" t="s">
        <v>2054</v>
      </c>
      <c r="G831" s="105">
        <v>2609.88</v>
      </c>
      <c r="H831" s="105">
        <v>0</v>
      </c>
      <c r="I831" s="105">
        <v>0</v>
      </c>
    </row>
    <row r="832" spans="1:9" s="100" customFormat="1" ht="45">
      <c r="A832" s="92" t="s">
        <v>48</v>
      </c>
      <c r="B832" s="93" t="s">
        <v>49</v>
      </c>
      <c r="C832" s="97" t="s">
        <v>2272</v>
      </c>
      <c r="D832" s="96" t="s">
        <v>12</v>
      </c>
      <c r="E832" s="92" t="s">
        <v>34</v>
      </c>
      <c r="F832" s="110" t="s">
        <v>2055</v>
      </c>
      <c r="G832" s="105">
        <v>424500</v>
      </c>
      <c r="H832" s="105">
        <v>357719.17</v>
      </c>
      <c r="I832" s="105">
        <v>357719.17</v>
      </c>
    </row>
    <row r="833" spans="1:9" s="100" customFormat="1" ht="60">
      <c r="A833" s="92" t="s">
        <v>48</v>
      </c>
      <c r="B833" s="93" t="s">
        <v>49</v>
      </c>
      <c r="C833" s="97" t="s">
        <v>2273</v>
      </c>
      <c r="D833" s="96" t="s">
        <v>12</v>
      </c>
      <c r="E833" s="92" t="s">
        <v>34</v>
      </c>
      <c r="F833" s="110" t="s">
        <v>2056</v>
      </c>
      <c r="G833" s="105">
        <v>294000</v>
      </c>
      <c r="H833" s="105">
        <v>294000</v>
      </c>
      <c r="I833" s="105">
        <v>294000</v>
      </c>
    </row>
    <row r="834" spans="1:9" s="100" customFormat="1" ht="45">
      <c r="A834" s="92" t="s">
        <v>48</v>
      </c>
      <c r="B834" s="93" t="s">
        <v>49</v>
      </c>
      <c r="C834" s="97" t="s">
        <v>2274</v>
      </c>
      <c r="D834" s="96" t="s">
        <v>12</v>
      </c>
      <c r="E834" s="92" t="s">
        <v>34</v>
      </c>
      <c r="F834" s="110" t="s">
        <v>2057</v>
      </c>
      <c r="G834" s="105">
        <v>38507.97</v>
      </c>
      <c r="H834" s="105">
        <v>38507.97</v>
      </c>
      <c r="I834" s="105">
        <v>38507.97</v>
      </c>
    </row>
    <row r="835" spans="1:9" s="100" customFormat="1" ht="45">
      <c r="A835" s="92" t="s">
        <v>48</v>
      </c>
      <c r="B835" s="93" t="s">
        <v>49</v>
      </c>
      <c r="C835" s="97" t="s">
        <v>2275</v>
      </c>
      <c r="D835" s="96" t="s">
        <v>12</v>
      </c>
      <c r="E835" s="92" t="s">
        <v>34</v>
      </c>
      <c r="F835" s="110" t="s">
        <v>2058</v>
      </c>
      <c r="G835" s="105">
        <v>6506.4</v>
      </c>
      <c r="H835" s="105">
        <v>6506.4</v>
      </c>
      <c r="I835" s="105">
        <v>6506.4</v>
      </c>
    </row>
    <row r="836" spans="1:9" s="100" customFormat="1" ht="45">
      <c r="A836" s="92" t="s">
        <v>336</v>
      </c>
      <c r="B836" s="93">
        <v>4986163000146</v>
      </c>
      <c r="C836" s="97" t="s">
        <v>2276</v>
      </c>
      <c r="D836" s="96" t="s">
        <v>12</v>
      </c>
      <c r="E836" s="92" t="s">
        <v>34</v>
      </c>
      <c r="F836" s="110" t="s">
        <v>2059</v>
      </c>
      <c r="G836" s="105">
        <v>32296.7</v>
      </c>
      <c r="H836" s="105">
        <v>0</v>
      </c>
      <c r="I836" s="105">
        <v>0</v>
      </c>
    </row>
    <row r="837" spans="1:9" s="100" customFormat="1" ht="60">
      <c r="A837" s="92" t="s">
        <v>38</v>
      </c>
      <c r="B837" s="93">
        <v>27985750000116</v>
      </c>
      <c r="C837" s="97" t="s">
        <v>2277</v>
      </c>
      <c r="D837" s="96" t="s">
        <v>19</v>
      </c>
      <c r="E837" s="92" t="s">
        <v>21</v>
      </c>
      <c r="F837" s="110" t="s">
        <v>2060</v>
      </c>
      <c r="G837" s="105">
        <v>550</v>
      </c>
      <c r="H837" s="105">
        <v>0</v>
      </c>
      <c r="I837" s="105">
        <v>0</v>
      </c>
    </row>
    <row r="838" spans="1:9" s="100" customFormat="1" ht="60">
      <c r="A838" s="92" t="s">
        <v>48</v>
      </c>
      <c r="B838" s="93" t="s">
        <v>49</v>
      </c>
      <c r="C838" s="97" t="s">
        <v>2278</v>
      </c>
      <c r="D838" s="96" t="s">
        <v>12</v>
      </c>
      <c r="E838" s="92" t="s">
        <v>34</v>
      </c>
      <c r="F838" s="110" t="s">
        <v>2061</v>
      </c>
      <c r="G838" s="105">
        <v>2455.3200000000002</v>
      </c>
      <c r="H838" s="105">
        <v>2455.3200000000002</v>
      </c>
      <c r="I838" s="105">
        <v>2455.3200000000002</v>
      </c>
    </row>
    <row r="839" spans="1:9" s="100" customFormat="1" ht="60">
      <c r="A839" s="92" t="s">
        <v>48</v>
      </c>
      <c r="B839" s="93" t="s">
        <v>49</v>
      </c>
      <c r="C839" s="97" t="s">
        <v>2279</v>
      </c>
      <c r="D839" s="96" t="s">
        <v>12</v>
      </c>
      <c r="E839" s="92" t="s">
        <v>34</v>
      </c>
      <c r="F839" s="110" t="s">
        <v>2062</v>
      </c>
      <c r="G839" s="105">
        <v>2523067.86</v>
      </c>
      <c r="H839" s="105">
        <v>2523067.86</v>
      </c>
      <c r="I839" s="105">
        <v>2523067.86</v>
      </c>
    </row>
    <row r="840" spans="1:9" s="100" customFormat="1" ht="75">
      <c r="A840" s="92" t="s">
        <v>433</v>
      </c>
      <c r="B840" s="93">
        <v>17615848000128</v>
      </c>
      <c r="C840" s="97" t="s">
        <v>2280</v>
      </c>
      <c r="D840" s="96" t="s">
        <v>19</v>
      </c>
      <c r="E840" s="92" t="s">
        <v>21</v>
      </c>
      <c r="F840" s="110" t="s">
        <v>2063</v>
      </c>
      <c r="G840" s="105">
        <v>302</v>
      </c>
      <c r="H840" s="105">
        <v>0</v>
      </c>
      <c r="I840" s="105">
        <v>0</v>
      </c>
    </row>
    <row r="841" spans="1:9" s="100" customFormat="1" ht="75">
      <c r="A841" s="92" t="s">
        <v>434</v>
      </c>
      <c r="B841" s="93">
        <v>21540360000156</v>
      </c>
      <c r="C841" s="97" t="s">
        <v>2280</v>
      </c>
      <c r="D841" s="96" t="s">
        <v>19</v>
      </c>
      <c r="E841" s="92" t="s">
        <v>21</v>
      </c>
      <c r="F841" s="110" t="s">
        <v>2064</v>
      </c>
      <c r="G841" s="105">
        <v>760</v>
      </c>
      <c r="H841" s="105">
        <v>0</v>
      </c>
      <c r="I841" s="105">
        <v>0</v>
      </c>
    </row>
    <row r="842" spans="1:9" s="100" customFormat="1" ht="30">
      <c r="A842" s="92" t="s">
        <v>336</v>
      </c>
      <c r="B842" s="93">
        <v>4986163000146</v>
      </c>
      <c r="C842" s="97" t="s">
        <v>2281</v>
      </c>
      <c r="D842" s="96" t="s">
        <v>12</v>
      </c>
      <c r="E842" s="92" t="s">
        <v>34</v>
      </c>
      <c r="F842" s="110" t="s">
        <v>2065</v>
      </c>
      <c r="G842" s="105">
        <v>900.42</v>
      </c>
      <c r="H842" s="105">
        <v>0</v>
      </c>
      <c r="I842" s="105">
        <v>0</v>
      </c>
    </row>
    <row r="843" spans="1:9" s="100" customFormat="1" ht="45">
      <c r="A843" s="92" t="s">
        <v>83</v>
      </c>
      <c r="B843" s="93">
        <v>84544469000181</v>
      </c>
      <c r="C843" s="97" t="s">
        <v>2282</v>
      </c>
      <c r="D843" s="96" t="s">
        <v>19</v>
      </c>
      <c r="E843" s="92" t="s">
        <v>21</v>
      </c>
      <c r="F843" s="110" t="s">
        <v>2066</v>
      </c>
      <c r="G843" s="105">
        <v>230000</v>
      </c>
      <c r="H843" s="105">
        <v>0</v>
      </c>
      <c r="I843" s="105">
        <v>0</v>
      </c>
    </row>
    <row r="844" spans="1:9" s="100" customFormat="1" ht="45">
      <c r="A844" s="92" t="s">
        <v>2115</v>
      </c>
      <c r="B844" s="93">
        <v>65310861220</v>
      </c>
      <c r="C844" s="97" t="s">
        <v>2283</v>
      </c>
      <c r="D844" s="96" t="s">
        <v>12</v>
      </c>
      <c r="E844" s="92" t="s">
        <v>34</v>
      </c>
      <c r="F844" s="110" t="s">
        <v>2067</v>
      </c>
      <c r="G844" s="105">
        <v>8000</v>
      </c>
      <c r="H844" s="105">
        <v>8000</v>
      </c>
      <c r="I844" s="105">
        <v>8000</v>
      </c>
    </row>
    <row r="845" spans="1:9" s="100" customFormat="1" ht="45">
      <c r="A845" s="92" t="s">
        <v>2115</v>
      </c>
      <c r="B845" s="93">
        <v>65310861220</v>
      </c>
      <c r="C845" s="97" t="s">
        <v>2283</v>
      </c>
      <c r="D845" s="96" t="s">
        <v>12</v>
      </c>
      <c r="E845" s="92" t="s">
        <v>34</v>
      </c>
      <c r="F845" s="110" t="s">
        <v>2068</v>
      </c>
      <c r="G845" s="105">
        <v>8000</v>
      </c>
      <c r="H845" s="105">
        <v>8000</v>
      </c>
      <c r="I845" s="105">
        <v>8000</v>
      </c>
    </row>
    <row r="846" spans="1:9" s="100" customFormat="1" ht="60">
      <c r="A846" s="92" t="s">
        <v>1366</v>
      </c>
      <c r="B846" s="93">
        <v>43719996204</v>
      </c>
      <c r="C846" s="97" t="s">
        <v>2284</v>
      </c>
      <c r="D846" s="96" t="s">
        <v>12</v>
      </c>
      <c r="E846" s="92" t="s">
        <v>34</v>
      </c>
      <c r="F846" s="110" t="s">
        <v>2069</v>
      </c>
      <c r="G846" s="105">
        <v>3484</v>
      </c>
      <c r="H846" s="105">
        <v>0</v>
      </c>
      <c r="I846" s="105">
        <v>0</v>
      </c>
    </row>
    <row r="847" spans="1:9" s="100" customFormat="1" ht="45">
      <c r="A847" s="92" t="s">
        <v>409</v>
      </c>
      <c r="B847" s="93">
        <v>96736305349</v>
      </c>
      <c r="C847" s="97" t="s">
        <v>2285</v>
      </c>
      <c r="D847" s="96" t="s">
        <v>12</v>
      </c>
      <c r="E847" s="92" t="s">
        <v>34</v>
      </c>
      <c r="F847" s="110" t="s">
        <v>2070</v>
      </c>
      <c r="G847" s="105">
        <v>2389.6799999999998</v>
      </c>
      <c r="H847" s="105">
        <v>2389.6799999999998</v>
      </c>
      <c r="I847" s="105">
        <v>2389.6799999999998</v>
      </c>
    </row>
    <row r="848" spans="1:9" s="100" customFormat="1" ht="90">
      <c r="A848" s="92" t="s">
        <v>361</v>
      </c>
      <c r="B848" s="93">
        <v>23861690225</v>
      </c>
      <c r="C848" s="97" t="s">
        <v>2286</v>
      </c>
      <c r="D848" s="96" t="s">
        <v>12</v>
      </c>
      <c r="E848" s="92" t="s">
        <v>34</v>
      </c>
      <c r="F848" s="110" t="s">
        <v>2071</v>
      </c>
      <c r="G848" s="105">
        <v>3144.32</v>
      </c>
      <c r="H848" s="105">
        <v>0</v>
      </c>
      <c r="I848" s="105">
        <v>0</v>
      </c>
    </row>
    <row r="849" spans="1:9" s="100" customFormat="1" ht="90">
      <c r="A849" s="92" t="s">
        <v>1367</v>
      </c>
      <c r="B849" s="93">
        <v>64197972253</v>
      </c>
      <c r="C849" s="97" t="s">
        <v>2287</v>
      </c>
      <c r="D849" s="96" t="s">
        <v>12</v>
      </c>
      <c r="E849" s="92" t="s">
        <v>34</v>
      </c>
      <c r="F849" s="110" t="s">
        <v>2072</v>
      </c>
      <c r="G849" s="105">
        <v>3144.32</v>
      </c>
      <c r="H849" s="105">
        <v>0</v>
      </c>
      <c r="I849" s="105">
        <v>0</v>
      </c>
    </row>
    <row r="850" spans="1:9" s="100" customFormat="1" ht="90">
      <c r="A850" s="92" t="s">
        <v>2116</v>
      </c>
      <c r="B850" s="93">
        <v>17207460000198</v>
      </c>
      <c r="C850" s="97" t="s">
        <v>2288</v>
      </c>
      <c r="D850" s="96" t="s">
        <v>19</v>
      </c>
      <c r="E850" s="92" t="s">
        <v>22</v>
      </c>
      <c r="F850" s="110" t="s">
        <v>2073</v>
      </c>
      <c r="G850" s="105">
        <v>14155</v>
      </c>
      <c r="H850" s="105">
        <v>0</v>
      </c>
      <c r="I850" s="105">
        <v>0</v>
      </c>
    </row>
    <row r="851" spans="1:9" s="100" customFormat="1" ht="45">
      <c r="A851" s="92" t="s">
        <v>395</v>
      </c>
      <c r="B851" s="93" t="s">
        <v>335</v>
      </c>
      <c r="C851" s="97" t="s">
        <v>2289</v>
      </c>
      <c r="D851" s="96" t="s">
        <v>12</v>
      </c>
      <c r="E851" s="92" t="s">
        <v>34</v>
      </c>
      <c r="F851" s="110" t="s">
        <v>2074</v>
      </c>
      <c r="G851" s="105">
        <v>480684.06</v>
      </c>
      <c r="H851" s="105">
        <v>476591.69</v>
      </c>
      <c r="I851" s="105">
        <v>476591.69</v>
      </c>
    </row>
    <row r="852" spans="1:9" s="100" customFormat="1" ht="45">
      <c r="A852" s="92" t="s">
        <v>395</v>
      </c>
      <c r="B852" s="93" t="s">
        <v>335</v>
      </c>
      <c r="C852" s="97" t="s">
        <v>2290</v>
      </c>
      <c r="D852" s="96" t="s">
        <v>12</v>
      </c>
      <c r="E852" s="92" t="s">
        <v>34</v>
      </c>
      <c r="F852" s="110" t="s">
        <v>2075</v>
      </c>
      <c r="G852" s="105">
        <v>221907</v>
      </c>
      <c r="H852" s="105">
        <v>221019.67</v>
      </c>
      <c r="I852" s="105">
        <v>221019.67</v>
      </c>
    </row>
    <row r="853" spans="1:9" s="100" customFormat="1" ht="90">
      <c r="A853" s="92" t="s">
        <v>83</v>
      </c>
      <c r="B853" s="93">
        <v>84544469000181</v>
      </c>
      <c r="C853" s="97" t="s">
        <v>2291</v>
      </c>
      <c r="D853" s="96" t="s">
        <v>19</v>
      </c>
      <c r="E853" s="92" t="s">
        <v>22</v>
      </c>
      <c r="F853" s="110" t="s">
        <v>2076</v>
      </c>
      <c r="G853" s="105">
        <v>32950</v>
      </c>
      <c r="H853" s="105">
        <v>0</v>
      </c>
      <c r="I853" s="105">
        <v>0</v>
      </c>
    </row>
    <row r="854" spans="1:9" s="100" customFormat="1" ht="45">
      <c r="A854" s="92" t="s">
        <v>48</v>
      </c>
      <c r="B854" s="93" t="s">
        <v>49</v>
      </c>
      <c r="C854" s="97" t="s">
        <v>2292</v>
      </c>
      <c r="D854" s="96" t="s">
        <v>12</v>
      </c>
      <c r="E854" s="92" t="s">
        <v>34</v>
      </c>
      <c r="F854" s="110" t="s">
        <v>2077</v>
      </c>
      <c r="G854" s="105">
        <v>132025.56</v>
      </c>
      <c r="H854" s="105">
        <v>132025.56</v>
      </c>
      <c r="I854" s="105">
        <v>132025.56</v>
      </c>
    </row>
    <row r="855" spans="1:9" s="100" customFormat="1" ht="105">
      <c r="A855" s="92" t="s">
        <v>78</v>
      </c>
      <c r="B855" s="93">
        <v>5926726000173</v>
      </c>
      <c r="C855" s="88" t="s">
        <v>2348</v>
      </c>
      <c r="D855" s="96" t="s">
        <v>19</v>
      </c>
      <c r="E855" s="92" t="s">
        <v>21</v>
      </c>
      <c r="F855" s="110" t="s">
        <v>2078</v>
      </c>
      <c r="G855" s="105">
        <v>89717.36</v>
      </c>
      <c r="H855" s="105">
        <v>0</v>
      </c>
      <c r="I855" s="105">
        <v>0</v>
      </c>
    </row>
    <row r="856" spans="1:9" s="100" customFormat="1" ht="45">
      <c r="A856" s="92" t="s">
        <v>47</v>
      </c>
      <c r="B856" s="93">
        <v>4426383000115</v>
      </c>
      <c r="C856" s="97" t="s">
        <v>2293</v>
      </c>
      <c r="D856" s="96" t="s">
        <v>12</v>
      </c>
      <c r="E856" s="92" t="s">
        <v>34</v>
      </c>
      <c r="F856" s="110" t="s">
        <v>2079</v>
      </c>
      <c r="G856" s="105">
        <v>36063.49</v>
      </c>
      <c r="H856" s="105">
        <v>0</v>
      </c>
      <c r="I856" s="105">
        <v>0</v>
      </c>
    </row>
    <row r="857" spans="1:9" s="100" customFormat="1" ht="75">
      <c r="A857" s="92" t="s">
        <v>53</v>
      </c>
      <c r="B857" s="93">
        <v>8584308000133</v>
      </c>
      <c r="C857" s="97" t="s">
        <v>2294</v>
      </c>
      <c r="D857" s="96" t="s">
        <v>19</v>
      </c>
      <c r="E857" s="92" t="s">
        <v>22</v>
      </c>
      <c r="F857" s="110" t="s">
        <v>2080</v>
      </c>
      <c r="G857" s="105">
        <v>12100</v>
      </c>
      <c r="H857" s="105">
        <v>0</v>
      </c>
      <c r="I857" s="105">
        <v>0</v>
      </c>
    </row>
    <row r="858" spans="1:9" s="100" customFormat="1" ht="30">
      <c r="A858" s="92" t="s">
        <v>336</v>
      </c>
      <c r="B858" s="93">
        <v>4986163000146</v>
      </c>
      <c r="C858" s="97" t="s">
        <v>2295</v>
      </c>
      <c r="D858" s="96" t="s">
        <v>12</v>
      </c>
      <c r="E858" s="92" t="s">
        <v>34</v>
      </c>
      <c r="F858" s="110" t="s">
        <v>2081</v>
      </c>
      <c r="G858" s="105">
        <v>188.26</v>
      </c>
      <c r="H858" s="105">
        <v>0</v>
      </c>
      <c r="I858" s="105">
        <v>0</v>
      </c>
    </row>
    <row r="859" spans="1:9" s="100" customFormat="1" ht="30">
      <c r="A859" s="92" t="s">
        <v>336</v>
      </c>
      <c r="B859" s="93">
        <v>4986163000146</v>
      </c>
      <c r="C859" s="97" t="s">
        <v>2296</v>
      </c>
      <c r="D859" s="96" t="s">
        <v>12</v>
      </c>
      <c r="E859" s="92" t="s">
        <v>34</v>
      </c>
      <c r="F859" s="110" t="s">
        <v>2082</v>
      </c>
      <c r="G859" s="105">
        <v>90.34</v>
      </c>
      <c r="H859" s="105">
        <v>0</v>
      </c>
      <c r="I859" s="105">
        <v>0</v>
      </c>
    </row>
    <row r="860" spans="1:9" s="100" customFormat="1" ht="60">
      <c r="A860" s="92" t="s">
        <v>2117</v>
      </c>
      <c r="B860" s="93">
        <v>21508836272</v>
      </c>
      <c r="C860" s="97" t="s">
        <v>2297</v>
      </c>
      <c r="D860" s="96" t="s">
        <v>12</v>
      </c>
      <c r="E860" s="92" t="s">
        <v>34</v>
      </c>
      <c r="F860" s="110" t="s">
        <v>2083</v>
      </c>
      <c r="G860" s="105">
        <v>8800</v>
      </c>
      <c r="H860" s="105">
        <v>0</v>
      </c>
      <c r="I860" s="105">
        <v>0</v>
      </c>
    </row>
    <row r="861" spans="1:9" s="100" customFormat="1" ht="90">
      <c r="A861" s="92" t="s">
        <v>2118</v>
      </c>
      <c r="B861" s="93">
        <v>40334990000119</v>
      </c>
      <c r="C861" s="97" t="s">
        <v>2298</v>
      </c>
      <c r="D861" s="96" t="s">
        <v>12</v>
      </c>
      <c r="E861" s="92" t="s">
        <v>13</v>
      </c>
      <c r="F861" s="110" t="s">
        <v>2084</v>
      </c>
      <c r="G861" s="105">
        <v>4000</v>
      </c>
      <c r="H861" s="105">
        <v>0</v>
      </c>
      <c r="I861" s="105">
        <v>0</v>
      </c>
    </row>
    <row r="862" spans="1:9" s="100" customFormat="1" ht="90">
      <c r="A862" s="92" t="s">
        <v>2119</v>
      </c>
      <c r="B862" s="93">
        <v>49332880204</v>
      </c>
      <c r="C862" s="97" t="s">
        <v>2299</v>
      </c>
      <c r="D862" s="96" t="s">
        <v>12</v>
      </c>
      <c r="E862" s="92" t="s">
        <v>13</v>
      </c>
      <c r="F862" s="110" t="s">
        <v>2085</v>
      </c>
      <c r="G862" s="105">
        <v>4000</v>
      </c>
      <c r="H862" s="105">
        <v>0</v>
      </c>
      <c r="I862" s="105">
        <v>0</v>
      </c>
    </row>
    <row r="863" spans="1:9">
      <c r="A863" s="81" t="s">
        <v>95</v>
      </c>
      <c r="B863" s="82"/>
      <c r="C863" s="83"/>
      <c r="D863" s="84"/>
      <c r="E863" s="84"/>
      <c r="F863" s="84"/>
      <c r="G863" s="95">
        <f>SUM(G7:G862)</f>
        <v>166413662.70000005</v>
      </c>
      <c r="H863" s="95">
        <f>SUM(H7:H862)</f>
        <v>34066630.689999983</v>
      </c>
      <c r="I863" s="95">
        <f t="shared" ref="I863" si="0">SUM(I7:I862)</f>
        <v>135014648.14999992</v>
      </c>
    </row>
    <row r="864" spans="1:9">
      <c r="A864" s="9"/>
      <c r="B864" s="10"/>
      <c r="C864" s="11"/>
      <c r="D864" s="12"/>
      <c r="E864" s="13"/>
      <c r="F864" s="13"/>
      <c r="G864" s="14"/>
      <c r="H864" s="15"/>
      <c r="I864" s="14"/>
    </row>
    <row r="865" spans="1:9">
      <c r="A865" s="127" t="str">
        <f>A2</f>
        <v>ABRIL/2024</v>
      </c>
      <c r="B865" s="128"/>
      <c r="C865" s="128"/>
      <c r="D865" s="128"/>
      <c r="E865" s="128"/>
      <c r="F865" s="128"/>
      <c r="G865" s="128"/>
      <c r="H865" s="128"/>
      <c r="I865" s="128"/>
    </row>
    <row r="866" spans="1:9" ht="31.5">
      <c r="A866" s="86" t="s">
        <v>96</v>
      </c>
      <c r="B866" s="86"/>
      <c r="C866" s="86"/>
      <c r="D866" s="86"/>
      <c r="E866" s="86"/>
      <c r="F866" s="86"/>
      <c r="G866" s="86"/>
      <c r="H866" s="86"/>
      <c r="I866" s="86"/>
    </row>
    <row r="867" spans="1:9">
      <c r="A867" s="17" t="s">
        <v>2</v>
      </c>
      <c r="B867" s="17" t="s">
        <v>3</v>
      </c>
      <c r="C867" s="18" t="s">
        <v>4</v>
      </c>
      <c r="D867" s="17" t="s">
        <v>5</v>
      </c>
      <c r="E867" s="17" t="s">
        <v>6</v>
      </c>
      <c r="F867" s="17" t="s">
        <v>97</v>
      </c>
      <c r="G867" s="17" t="s">
        <v>98</v>
      </c>
      <c r="H867" s="62" t="s">
        <v>9</v>
      </c>
      <c r="I867" s="19" t="s">
        <v>10</v>
      </c>
    </row>
    <row r="868" spans="1:9" s="98" customFormat="1" ht="105">
      <c r="A868" s="92" t="s">
        <v>1086</v>
      </c>
      <c r="B868" s="92">
        <v>2593165000140</v>
      </c>
      <c r="C868" s="104" t="s">
        <v>1228</v>
      </c>
      <c r="D868" s="108" t="s">
        <v>12</v>
      </c>
      <c r="E868" s="109" t="s">
        <v>13</v>
      </c>
      <c r="F868" s="102" t="s">
        <v>1138</v>
      </c>
      <c r="G868" s="94">
        <v>0</v>
      </c>
      <c r="H868" s="94">
        <v>0</v>
      </c>
      <c r="I868" s="94">
        <v>96900</v>
      </c>
    </row>
    <row r="869" spans="1:9" s="98" customFormat="1" ht="105">
      <c r="A869" s="92" t="s">
        <v>99</v>
      </c>
      <c r="B869" s="92">
        <v>34028316000375</v>
      </c>
      <c r="C869" s="104" t="s">
        <v>1229</v>
      </c>
      <c r="D869" s="108" t="s">
        <v>12</v>
      </c>
      <c r="E869" s="109" t="s">
        <v>13</v>
      </c>
      <c r="F869" s="103" t="s">
        <v>1139</v>
      </c>
      <c r="G869" s="94">
        <v>0</v>
      </c>
      <c r="H869" s="94">
        <v>4533.03</v>
      </c>
      <c r="I869" s="94">
        <v>9623.5400000000009</v>
      </c>
    </row>
    <row r="870" spans="1:9" s="98" customFormat="1" ht="105">
      <c r="A870" s="92" t="s">
        <v>1801</v>
      </c>
      <c r="B870" s="92">
        <v>18284407000153</v>
      </c>
      <c r="C870" s="104" t="s">
        <v>1874</v>
      </c>
      <c r="D870" s="96" t="s">
        <v>12</v>
      </c>
      <c r="E870" s="92" t="s">
        <v>22</v>
      </c>
      <c r="F870" s="102" t="s">
        <v>1800</v>
      </c>
      <c r="G870" s="94">
        <v>0</v>
      </c>
      <c r="H870" s="94">
        <v>227493.62</v>
      </c>
      <c r="I870" s="94">
        <v>341240.43</v>
      </c>
    </row>
    <row r="871" spans="1:9" s="98" customFormat="1" ht="75">
      <c r="A871" s="92" t="s">
        <v>1087</v>
      </c>
      <c r="B871" s="92">
        <v>4365326000173</v>
      </c>
      <c r="C871" s="107" t="s">
        <v>1230</v>
      </c>
      <c r="D871" s="96" t="s">
        <v>12</v>
      </c>
      <c r="E871" s="92" t="s">
        <v>34</v>
      </c>
      <c r="F871" s="102" t="s">
        <v>1140</v>
      </c>
      <c r="G871" s="94">
        <v>0</v>
      </c>
      <c r="H871" s="94">
        <v>7522.42</v>
      </c>
      <c r="I871" s="94">
        <v>22755.63</v>
      </c>
    </row>
    <row r="872" spans="1:9" s="98" customFormat="1" ht="90">
      <c r="A872" s="92" t="s">
        <v>99</v>
      </c>
      <c r="B872" s="96">
        <v>34028316000375</v>
      </c>
      <c r="C872" s="88" t="s">
        <v>104</v>
      </c>
      <c r="D872" s="96" t="s">
        <v>12</v>
      </c>
      <c r="E872" s="92" t="s">
        <v>13</v>
      </c>
      <c r="F872" s="102" t="s">
        <v>105</v>
      </c>
      <c r="G872" s="94">
        <v>0</v>
      </c>
      <c r="H872" s="94">
        <v>0</v>
      </c>
      <c r="I872" s="94">
        <v>6193.61</v>
      </c>
    </row>
    <row r="873" spans="1:9" s="98" customFormat="1" ht="90">
      <c r="A873" s="92" t="s">
        <v>2301</v>
      </c>
      <c r="B873" s="116">
        <v>6939058000181</v>
      </c>
      <c r="C873" s="88" t="s">
        <v>2326</v>
      </c>
      <c r="D873" s="117" t="s">
        <v>19</v>
      </c>
      <c r="E873" s="109" t="s">
        <v>21</v>
      </c>
      <c r="F873" s="101" t="s">
        <v>2308</v>
      </c>
      <c r="G873" s="94">
        <v>0</v>
      </c>
      <c r="H873" s="94">
        <v>223038.34</v>
      </c>
      <c r="I873" s="94">
        <v>223038.34</v>
      </c>
    </row>
    <row r="874" spans="1:9" s="98" customFormat="1" ht="45">
      <c r="A874" s="92" t="s">
        <v>1088</v>
      </c>
      <c r="B874" s="92">
        <v>4406195000125</v>
      </c>
      <c r="C874" s="91" t="s">
        <v>1231</v>
      </c>
      <c r="D874" s="108" t="s">
        <v>12</v>
      </c>
      <c r="E874" s="109" t="s">
        <v>13</v>
      </c>
      <c r="F874" s="101" t="s">
        <v>1141</v>
      </c>
      <c r="G874" s="94">
        <v>0</v>
      </c>
      <c r="H874" s="94">
        <v>0</v>
      </c>
      <c r="I874" s="94">
        <v>144.28</v>
      </c>
    </row>
    <row r="875" spans="1:9" s="98" customFormat="1" ht="45">
      <c r="A875" s="92" t="s">
        <v>2302</v>
      </c>
      <c r="B875" s="116">
        <v>5610079000196</v>
      </c>
      <c r="C875" s="88" t="s">
        <v>2327</v>
      </c>
      <c r="D875" s="108" t="s">
        <v>12</v>
      </c>
      <c r="E875" s="109" t="s">
        <v>13</v>
      </c>
      <c r="F875" s="112" t="s">
        <v>2309</v>
      </c>
      <c r="G875" s="94">
        <v>0</v>
      </c>
      <c r="H875" s="94">
        <v>180.65</v>
      </c>
      <c r="I875" s="94">
        <v>180.65</v>
      </c>
    </row>
    <row r="876" spans="1:9" s="98" customFormat="1" ht="90">
      <c r="A876" s="92" t="s">
        <v>1089</v>
      </c>
      <c r="B876" s="92">
        <v>4320180000140</v>
      </c>
      <c r="C876" s="88" t="s">
        <v>1232</v>
      </c>
      <c r="D876" s="108" t="s">
        <v>12</v>
      </c>
      <c r="E876" s="109" t="s">
        <v>13</v>
      </c>
      <c r="F876" s="101" t="s">
        <v>1142</v>
      </c>
      <c r="G876" s="94">
        <v>0</v>
      </c>
      <c r="H876" s="94">
        <v>0</v>
      </c>
      <c r="I876" s="94">
        <v>254</v>
      </c>
    </row>
    <row r="877" spans="1:9" s="98" customFormat="1" ht="105">
      <c r="A877" s="92" t="s">
        <v>1090</v>
      </c>
      <c r="B877" s="92">
        <v>84468636000152</v>
      </c>
      <c r="C877" s="88" t="s">
        <v>1233</v>
      </c>
      <c r="D877" s="108" t="s">
        <v>12</v>
      </c>
      <c r="E877" s="109" t="s">
        <v>22</v>
      </c>
      <c r="F877" s="101" t="s">
        <v>1143</v>
      </c>
      <c r="G877" s="94">
        <v>0</v>
      </c>
      <c r="H877" s="94">
        <v>0</v>
      </c>
      <c r="I877" s="94">
        <v>6847.57</v>
      </c>
    </row>
    <row r="878" spans="1:9" s="98" customFormat="1" ht="90">
      <c r="A878" s="92" t="s">
        <v>1091</v>
      </c>
      <c r="B878" s="92">
        <v>76535764000143</v>
      </c>
      <c r="C878" s="88" t="s">
        <v>1234</v>
      </c>
      <c r="D878" s="108" t="s">
        <v>12</v>
      </c>
      <c r="E878" s="109" t="s">
        <v>22</v>
      </c>
      <c r="F878" s="101" t="s">
        <v>1144</v>
      </c>
      <c r="G878" s="94">
        <v>0</v>
      </c>
      <c r="H878" s="94">
        <v>10293.09</v>
      </c>
      <c r="I878" s="94">
        <v>37800.840000000004</v>
      </c>
    </row>
    <row r="879" spans="1:9" s="98" customFormat="1" ht="90">
      <c r="A879" s="92" t="s">
        <v>1092</v>
      </c>
      <c r="B879" s="92">
        <v>2341467000120</v>
      </c>
      <c r="C879" s="111" t="s">
        <v>1235</v>
      </c>
      <c r="D879" s="108" t="s">
        <v>12</v>
      </c>
      <c r="E879" s="109" t="s">
        <v>13</v>
      </c>
      <c r="F879" s="101" t="s">
        <v>1145</v>
      </c>
      <c r="G879" s="94">
        <v>0</v>
      </c>
      <c r="H879" s="94">
        <v>0</v>
      </c>
      <c r="I879" s="94">
        <v>377.9</v>
      </c>
    </row>
    <row r="880" spans="1:9" s="98" customFormat="1" ht="90">
      <c r="A880" s="92" t="s">
        <v>1803</v>
      </c>
      <c r="B880" s="92">
        <v>8329433000105</v>
      </c>
      <c r="C880" s="88" t="s">
        <v>1846</v>
      </c>
      <c r="D880" s="108" t="s">
        <v>19</v>
      </c>
      <c r="E880" s="109" t="s">
        <v>21</v>
      </c>
      <c r="F880" s="101" t="s">
        <v>1802</v>
      </c>
      <c r="G880" s="94">
        <v>0</v>
      </c>
      <c r="H880" s="94">
        <v>0</v>
      </c>
      <c r="I880" s="94">
        <v>1150</v>
      </c>
    </row>
    <row r="881" spans="1:9" s="98" customFormat="1" ht="105">
      <c r="A881" s="92" t="s">
        <v>1102</v>
      </c>
      <c r="B881" s="116">
        <v>12715889000172</v>
      </c>
      <c r="C881" s="88" t="s">
        <v>2328</v>
      </c>
      <c r="D881" s="108" t="s">
        <v>19</v>
      </c>
      <c r="E881" s="109" t="s">
        <v>21</v>
      </c>
      <c r="F881" s="101" t="s">
        <v>2310</v>
      </c>
      <c r="G881" s="94">
        <v>0</v>
      </c>
      <c r="H881" s="94">
        <v>5863.01</v>
      </c>
      <c r="I881" s="94">
        <v>5863.01</v>
      </c>
    </row>
    <row r="882" spans="1:9" s="98" customFormat="1" ht="105">
      <c r="A882" s="92" t="s">
        <v>1805</v>
      </c>
      <c r="B882" s="92">
        <v>82845322000104</v>
      </c>
      <c r="C882" s="88" t="s">
        <v>1847</v>
      </c>
      <c r="D882" s="108" t="s">
        <v>12</v>
      </c>
      <c r="E882" s="109" t="s">
        <v>34</v>
      </c>
      <c r="F882" s="101" t="s">
        <v>1804</v>
      </c>
      <c r="G882" s="94">
        <v>0</v>
      </c>
      <c r="H882" s="94">
        <v>52292.76</v>
      </c>
      <c r="I882" s="94">
        <v>54929.37</v>
      </c>
    </row>
    <row r="883" spans="1:9" s="98" customFormat="1" ht="75">
      <c r="A883" s="92" t="s">
        <v>1093</v>
      </c>
      <c r="B883" s="92">
        <v>4301769000109</v>
      </c>
      <c r="C883" s="88" t="s">
        <v>1236</v>
      </c>
      <c r="D883" s="108" t="s">
        <v>19</v>
      </c>
      <c r="E883" s="109" t="s">
        <v>21</v>
      </c>
      <c r="F883" s="101" t="s">
        <v>1146</v>
      </c>
      <c r="G883" s="94">
        <v>0</v>
      </c>
      <c r="H883" s="94">
        <v>0</v>
      </c>
      <c r="I883" s="94">
        <v>1937.51</v>
      </c>
    </row>
    <row r="884" spans="1:9" s="98" customFormat="1" ht="75">
      <c r="A884" s="92" t="s">
        <v>1094</v>
      </c>
      <c r="B884" s="92">
        <v>4322541000197</v>
      </c>
      <c r="C884" s="107" t="s">
        <v>1237</v>
      </c>
      <c r="D884" s="96" t="s">
        <v>12</v>
      </c>
      <c r="E884" s="92" t="s">
        <v>34</v>
      </c>
      <c r="F884" s="101" t="s">
        <v>1147</v>
      </c>
      <c r="G884" s="94">
        <v>0</v>
      </c>
      <c r="H884" s="94">
        <v>0</v>
      </c>
      <c r="I884" s="94">
        <v>31.54</v>
      </c>
    </row>
    <row r="885" spans="1:9" s="98" customFormat="1" ht="105">
      <c r="A885" s="92" t="s">
        <v>1095</v>
      </c>
      <c r="B885" s="92">
        <v>1134191000732</v>
      </c>
      <c r="C885" s="88" t="s">
        <v>1848</v>
      </c>
      <c r="D885" s="108" t="s">
        <v>19</v>
      </c>
      <c r="E885" s="109" t="s">
        <v>21</v>
      </c>
      <c r="F885" s="101" t="s">
        <v>1806</v>
      </c>
      <c r="G885" s="94">
        <v>0</v>
      </c>
      <c r="H885" s="94">
        <v>0</v>
      </c>
      <c r="I885" s="94">
        <v>58124</v>
      </c>
    </row>
    <row r="886" spans="1:9" s="98" customFormat="1" ht="90">
      <c r="A886" s="92" t="s">
        <v>1095</v>
      </c>
      <c r="B886" s="92">
        <v>1134191000732</v>
      </c>
      <c r="C886" s="88" t="s">
        <v>1238</v>
      </c>
      <c r="D886" s="108" t="s">
        <v>19</v>
      </c>
      <c r="E886" s="109" t="s">
        <v>21</v>
      </c>
      <c r="F886" s="101" t="s">
        <v>1148</v>
      </c>
      <c r="G886" s="94">
        <v>0</v>
      </c>
      <c r="H886" s="94">
        <v>0</v>
      </c>
      <c r="I886" s="94">
        <v>39000</v>
      </c>
    </row>
    <row r="887" spans="1:9" s="98" customFormat="1" ht="90">
      <c r="A887" s="92" t="s">
        <v>1096</v>
      </c>
      <c r="B887" s="92">
        <v>11379887000197</v>
      </c>
      <c r="C887" s="88" t="s">
        <v>1239</v>
      </c>
      <c r="D887" s="108" t="s">
        <v>19</v>
      </c>
      <c r="E887" s="109" t="s">
        <v>21</v>
      </c>
      <c r="F887" s="101" t="s">
        <v>1149</v>
      </c>
      <c r="G887" s="94">
        <v>0</v>
      </c>
      <c r="H887" s="94">
        <v>0</v>
      </c>
      <c r="I887" s="94">
        <v>3764.46</v>
      </c>
    </row>
    <row r="888" spans="1:9" s="98" customFormat="1" ht="90">
      <c r="A888" s="92" t="s">
        <v>1808</v>
      </c>
      <c r="B888" s="92">
        <v>4407920000180</v>
      </c>
      <c r="C888" s="88" t="s">
        <v>1849</v>
      </c>
      <c r="D888" s="108" t="s">
        <v>12</v>
      </c>
      <c r="E888" s="109" t="s">
        <v>22</v>
      </c>
      <c r="F888" s="101" t="s">
        <v>1807</v>
      </c>
      <c r="G888" s="94">
        <v>0</v>
      </c>
      <c r="H888" s="94">
        <v>0</v>
      </c>
      <c r="I888" s="94">
        <v>60001.84</v>
      </c>
    </row>
    <row r="889" spans="1:9" s="98" customFormat="1" ht="90">
      <c r="A889" s="92" t="s">
        <v>2303</v>
      </c>
      <c r="B889" s="116">
        <v>24698829000178</v>
      </c>
      <c r="C889" s="109" t="s">
        <v>2329</v>
      </c>
      <c r="D889" s="108" t="s">
        <v>19</v>
      </c>
      <c r="E889" s="109" t="s">
        <v>21</v>
      </c>
      <c r="F889" s="110" t="s">
        <v>2311</v>
      </c>
      <c r="G889" s="94">
        <v>0</v>
      </c>
      <c r="H889" s="94">
        <v>1000</v>
      </c>
      <c r="I889" s="94">
        <v>1000</v>
      </c>
    </row>
    <row r="890" spans="1:9" s="98" customFormat="1" ht="75">
      <c r="A890" s="92" t="s">
        <v>265</v>
      </c>
      <c r="B890" s="92">
        <v>45629331272</v>
      </c>
      <c r="C890" s="104" t="s">
        <v>328</v>
      </c>
      <c r="D890" s="96" t="s">
        <v>12</v>
      </c>
      <c r="E890" s="92" t="s">
        <v>22</v>
      </c>
      <c r="F890" s="102" t="s">
        <v>68</v>
      </c>
      <c r="G890" s="94">
        <v>0</v>
      </c>
      <c r="H890" s="94">
        <v>0</v>
      </c>
      <c r="I890" s="94">
        <v>6000</v>
      </c>
    </row>
    <row r="891" spans="1:9" s="98" customFormat="1" ht="105">
      <c r="A891" s="92" t="s">
        <v>1097</v>
      </c>
      <c r="B891" s="92">
        <v>5340639000130</v>
      </c>
      <c r="C891" s="88" t="s">
        <v>1240</v>
      </c>
      <c r="D891" s="108" t="s">
        <v>19</v>
      </c>
      <c r="E891" s="109" t="s">
        <v>21</v>
      </c>
      <c r="F891" s="101" t="s">
        <v>1150</v>
      </c>
      <c r="G891" s="94">
        <v>0</v>
      </c>
      <c r="H891" s="94">
        <v>1207.3900000000001</v>
      </c>
      <c r="I891" s="94">
        <v>4223.7300000000005</v>
      </c>
    </row>
    <row r="892" spans="1:9" s="98" customFormat="1" ht="90">
      <c r="A892" s="92" t="s">
        <v>1097</v>
      </c>
      <c r="B892" s="92">
        <v>5340639000130</v>
      </c>
      <c r="C892" s="88" t="s">
        <v>1241</v>
      </c>
      <c r="D892" s="108" t="s">
        <v>19</v>
      </c>
      <c r="E892" s="109" t="s">
        <v>21</v>
      </c>
      <c r="F892" s="101" t="s">
        <v>1151</v>
      </c>
      <c r="G892" s="94">
        <v>0</v>
      </c>
      <c r="H892" s="94">
        <v>7813.12</v>
      </c>
      <c r="I892" s="94">
        <v>23450.99</v>
      </c>
    </row>
    <row r="893" spans="1:9" s="98" customFormat="1" ht="90">
      <c r="A893" s="92" t="s">
        <v>1098</v>
      </c>
      <c r="B893" s="92">
        <v>26605545000115</v>
      </c>
      <c r="C893" s="88" t="s">
        <v>1242</v>
      </c>
      <c r="D893" s="108" t="s">
        <v>19</v>
      </c>
      <c r="E893" s="92" t="s">
        <v>21</v>
      </c>
      <c r="F893" s="101" t="s">
        <v>1152</v>
      </c>
      <c r="G893" s="94">
        <v>0</v>
      </c>
      <c r="H893" s="94">
        <v>3840</v>
      </c>
      <c r="I893" s="94">
        <v>20820</v>
      </c>
    </row>
    <row r="894" spans="1:9" s="98" customFormat="1" ht="120">
      <c r="A894" s="92" t="s">
        <v>1099</v>
      </c>
      <c r="B894" s="92">
        <v>18422603000147</v>
      </c>
      <c r="C894" s="88" t="s">
        <v>1243</v>
      </c>
      <c r="D894" s="108" t="s">
        <v>19</v>
      </c>
      <c r="E894" s="92" t="s">
        <v>21</v>
      </c>
      <c r="F894" s="101" t="s">
        <v>1153</v>
      </c>
      <c r="G894" s="94">
        <v>0</v>
      </c>
      <c r="H894" s="94">
        <v>0</v>
      </c>
      <c r="I894" s="94">
        <v>6200</v>
      </c>
    </row>
    <row r="895" spans="1:9" s="98" customFormat="1" ht="75">
      <c r="A895" s="92" t="s">
        <v>1100</v>
      </c>
      <c r="B895" s="92">
        <v>52979199249</v>
      </c>
      <c r="C895" s="107" t="s">
        <v>1244</v>
      </c>
      <c r="D895" s="96" t="s">
        <v>12</v>
      </c>
      <c r="E895" s="92" t="s">
        <v>34</v>
      </c>
      <c r="F895" s="101" t="s">
        <v>1154</v>
      </c>
      <c r="G895" s="94">
        <v>0</v>
      </c>
      <c r="H895" s="94">
        <v>0</v>
      </c>
      <c r="I895" s="94">
        <v>117.98</v>
      </c>
    </row>
    <row r="896" spans="1:9" s="98" customFormat="1" ht="90">
      <c r="A896" s="92" t="s">
        <v>1809</v>
      </c>
      <c r="B896" s="92">
        <v>8584308000133</v>
      </c>
      <c r="C896" s="88" t="s">
        <v>1850</v>
      </c>
      <c r="D896" s="108" t="s">
        <v>19</v>
      </c>
      <c r="E896" s="92" t="s">
        <v>22</v>
      </c>
      <c r="F896" s="101" t="s">
        <v>1810</v>
      </c>
      <c r="G896" s="94">
        <v>0</v>
      </c>
      <c r="H896" s="94">
        <v>1100</v>
      </c>
      <c r="I896" s="94">
        <v>4400</v>
      </c>
    </row>
    <row r="897" spans="1:9" s="98" customFormat="1" ht="105">
      <c r="A897" s="92" t="s">
        <v>1098</v>
      </c>
      <c r="B897" s="92">
        <v>26605545000115</v>
      </c>
      <c r="C897" s="88" t="s">
        <v>1851</v>
      </c>
      <c r="D897" s="108" t="s">
        <v>12</v>
      </c>
      <c r="E897" s="92" t="s">
        <v>22</v>
      </c>
      <c r="F897" s="101" t="s">
        <v>1811</v>
      </c>
      <c r="G897" s="94">
        <v>0</v>
      </c>
      <c r="H897" s="94">
        <v>0</v>
      </c>
      <c r="I897" s="94">
        <v>29950</v>
      </c>
    </row>
    <row r="898" spans="1:9" s="98" customFormat="1" ht="105">
      <c r="A898" s="92" t="s">
        <v>1098</v>
      </c>
      <c r="B898" s="92">
        <v>26605545000115</v>
      </c>
      <c r="C898" s="88" t="s">
        <v>1851</v>
      </c>
      <c r="D898" s="108" t="s">
        <v>12</v>
      </c>
      <c r="E898" s="92" t="s">
        <v>22</v>
      </c>
      <c r="F898" s="101" t="s">
        <v>1812</v>
      </c>
      <c r="G898" s="94">
        <v>0</v>
      </c>
      <c r="H898" s="94">
        <v>3900</v>
      </c>
      <c r="I898" s="94">
        <v>7200</v>
      </c>
    </row>
    <row r="899" spans="1:9" s="98" customFormat="1" ht="105">
      <c r="A899" s="92" t="s">
        <v>1803</v>
      </c>
      <c r="B899" s="92">
        <v>8329433000105</v>
      </c>
      <c r="C899" s="88" t="s">
        <v>1852</v>
      </c>
      <c r="D899" s="108" t="s">
        <v>12</v>
      </c>
      <c r="E899" s="92" t="s">
        <v>34</v>
      </c>
      <c r="F899" s="101" t="s">
        <v>1813</v>
      </c>
      <c r="G899" s="94">
        <v>0</v>
      </c>
      <c r="H899" s="94">
        <v>0</v>
      </c>
      <c r="I899" s="94">
        <v>2894.39</v>
      </c>
    </row>
    <row r="900" spans="1:9" s="98" customFormat="1" ht="105">
      <c r="A900" s="92" t="s">
        <v>1101</v>
      </c>
      <c r="B900" s="92">
        <v>5926726000173</v>
      </c>
      <c r="C900" s="88" t="s">
        <v>1245</v>
      </c>
      <c r="D900" s="108" t="s">
        <v>19</v>
      </c>
      <c r="E900" s="92" t="s">
        <v>21</v>
      </c>
      <c r="F900" s="101" t="s">
        <v>1155</v>
      </c>
      <c r="G900" s="94">
        <v>0</v>
      </c>
      <c r="H900" s="94">
        <v>0</v>
      </c>
      <c r="I900" s="94">
        <v>12217.13</v>
      </c>
    </row>
    <row r="901" spans="1:9" s="98" customFormat="1" ht="60">
      <c r="A901" s="92" t="s">
        <v>1815</v>
      </c>
      <c r="B901" s="92">
        <v>26504245000140</v>
      </c>
      <c r="C901" s="88" t="s">
        <v>1853</v>
      </c>
      <c r="D901" s="108" t="s">
        <v>19</v>
      </c>
      <c r="E901" s="92" t="s">
        <v>21</v>
      </c>
      <c r="F901" s="110" t="s">
        <v>1814</v>
      </c>
      <c r="G901" s="94">
        <v>0</v>
      </c>
      <c r="H901" s="94">
        <v>0</v>
      </c>
      <c r="I901" s="94">
        <v>34088.449999999997</v>
      </c>
    </row>
    <row r="902" spans="1:9" s="98" customFormat="1" ht="105">
      <c r="A902" s="92" t="s">
        <v>1102</v>
      </c>
      <c r="B902" s="92">
        <v>12715889000172</v>
      </c>
      <c r="C902" s="88" t="s">
        <v>1246</v>
      </c>
      <c r="D902" s="108" t="s">
        <v>19</v>
      </c>
      <c r="E902" s="92" t="s">
        <v>21</v>
      </c>
      <c r="F902" s="110" t="s">
        <v>1156</v>
      </c>
      <c r="G902" s="94">
        <v>0</v>
      </c>
      <c r="H902" s="94">
        <v>3315.89</v>
      </c>
      <c r="I902" s="94">
        <v>13194.79</v>
      </c>
    </row>
    <row r="903" spans="1:9" s="98" customFormat="1" ht="90">
      <c r="A903" s="92" t="s">
        <v>1093</v>
      </c>
      <c r="B903" s="92">
        <v>4301769000109</v>
      </c>
      <c r="C903" s="92" t="s">
        <v>1854</v>
      </c>
      <c r="D903" s="108" t="s">
        <v>12</v>
      </c>
      <c r="E903" s="92" t="s">
        <v>34</v>
      </c>
      <c r="F903" s="110" t="s">
        <v>1825</v>
      </c>
      <c r="G903" s="94">
        <v>0</v>
      </c>
      <c r="H903" s="94">
        <v>0</v>
      </c>
      <c r="I903" s="94">
        <v>1076.2</v>
      </c>
    </row>
    <row r="904" spans="1:9" s="98" customFormat="1" ht="15">
      <c r="A904" s="92" t="s">
        <v>2303</v>
      </c>
      <c r="B904" s="116">
        <v>24698829000178</v>
      </c>
      <c r="C904" s="92" t="s">
        <v>2330</v>
      </c>
      <c r="D904" s="108" t="s">
        <v>19</v>
      </c>
      <c r="E904" s="92" t="s">
        <v>21</v>
      </c>
      <c r="F904" s="110" t="s">
        <v>2312</v>
      </c>
      <c r="G904" s="94">
        <v>0</v>
      </c>
      <c r="H904" s="94">
        <v>270</v>
      </c>
      <c r="I904" s="94">
        <v>270</v>
      </c>
    </row>
    <row r="905" spans="1:9" s="98" customFormat="1" ht="90">
      <c r="A905" s="92" t="s">
        <v>100</v>
      </c>
      <c r="B905" s="92">
        <v>12891300000197</v>
      </c>
      <c r="C905" s="104" t="s">
        <v>329</v>
      </c>
      <c r="D905" s="96" t="s">
        <v>19</v>
      </c>
      <c r="E905" s="92" t="s">
        <v>267</v>
      </c>
      <c r="F905" s="102" t="s">
        <v>79</v>
      </c>
      <c r="G905" s="94">
        <v>0</v>
      </c>
      <c r="H905" s="94">
        <v>0</v>
      </c>
      <c r="I905" s="94">
        <v>272022.38</v>
      </c>
    </row>
    <row r="906" spans="1:9" s="98" customFormat="1" ht="105">
      <c r="A906" s="92" t="s">
        <v>1103</v>
      </c>
      <c r="B906" s="92">
        <v>33608308000173</v>
      </c>
      <c r="C906" s="88" t="s">
        <v>1247</v>
      </c>
      <c r="D906" s="108" t="s">
        <v>19</v>
      </c>
      <c r="E906" s="92" t="s">
        <v>22</v>
      </c>
      <c r="F906" s="102" t="s">
        <v>1157</v>
      </c>
      <c r="G906" s="94">
        <v>0</v>
      </c>
      <c r="H906" s="94">
        <v>701.48</v>
      </c>
      <c r="I906" s="94">
        <v>845.52</v>
      </c>
    </row>
    <row r="907" spans="1:9" s="98" customFormat="1" ht="105">
      <c r="A907" s="92" t="s">
        <v>1808</v>
      </c>
      <c r="B907" s="92">
        <v>4407920000180</v>
      </c>
      <c r="C907" s="88" t="s">
        <v>1855</v>
      </c>
      <c r="D907" s="108" t="s">
        <v>12</v>
      </c>
      <c r="E907" s="92" t="s">
        <v>22</v>
      </c>
      <c r="F907" s="102" t="s">
        <v>1826</v>
      </c>
      <c r="G907" s="94">
        <v>0</v>
      </c>
      <c r="H907" s="94">
        <v>0</v>
      </c>
      <c r="I907" s="94">
        <v>1337.96</v>
      </c>
    </row>
    <row r="908" spans="1:9" s="98" customFormat="1" ht="105">
      <c r="A908" s="92" t="s">
        <v>2304</v>
      </c>
      <c r="B908" s="116">
        <v>2558157000162</v>
      </c>
      <c r="C908" s="88" t="s">
        <v>2331</v>
      </c>
      <c r="D908" s="108" t="s">
        <v>19</v>
      </c>
      <c r="E908" s="92" t="s">
        <v>21</v>
      </c>
      <c r="F908" s="102" t="s">
        <v>2313</v>
      </c>
      <c r="G908" s="94">
        <v>0</v>
      </c>
      <c r="H908" s="94">
        <v>104348.65</v>
      </c>
      <c r="I908" s="94">
        <v>104348.65</v>
      </c>
    </row>
    <row r="909" spans="1:9" s="98" customFormat="1" ht="75">
      <c r="A909" s="92" t="s">
        <v>1087</v>
      </c>
      <c r="B909" s="92">
        <v>4365326000173</v>
      </c>
      <c r="C909" s="107" t="s">
        <v>1248</v>
      </c>
      <c r="D909" s="96" t="s">
        <v>12</v>
      </c>
      <c r="E909" s="92" t="s">
        <v>34</v>
      </c>
      <c r="F909" s="102" t="s">
        <v>1158</v>
      </c>
      <c r="G909" s="94">
        <v>0</v>
      </c>
      <c r="H909" s="94">
        <v>7620.32</v>
      </c>
      <c r="I909" s="94">
        <v>15142.72</v>
      </c>
    </row>
    <row r="910" spans="1:9" s="98" customFormat="1" ht="105">
      <c r="A910" s="92" t="s">
        <v>1104</v>
      </c>
      <c r="B910" s="92">
        <v>84544469000181</v>
      </c>
      <c r="C910" s="88" t="s">
        <v>1249</v>
      </c>
      <c r="D910" s="108" t="s">
        <v>19</v>
      </c>
      <c r="E910" s="92" t="s">
        <v>21</v>
      </c>
      <c r="F910" s="102" t="s">
        <v>1827</v>
      </c>
      <c r="G910" s="94">
        <v>0</v>
      </c>
      <c r="H910" s="94">
        <v>0</v>
      </c>
      <c r="I910" s="94">
        <v>7591.8</v>
      </c>
    </row>
    <row r="911" spans="1:9" s="98" customFormat="1" ht="105">
      <c r="A911" s="92" t="s">
        <v>1104</v>
      </c>
      <c r="B911" s="92">
        <v>84544469000181</v>
      </c>
      <c r="C911" s="88" t="s">
        <v>1249</v>
      </c>
      <c r="D911" s="108" t="s">
        <v>19</v>
      </c>
      <c r="E911" s="92" t="s">
        <v>21</v>
      </c>
      <c r="F911" s="102" t="s">
        <v>1159</v>
      </c>
      <c r="G911" s="94">
        <v>0</v>
      </c>
      <c r="H911" s="94">
        <v>0</v>
      </c>
      <c r="I911" s="94">
        <v>4392.6400000000003</v>
      </c>
    </row>
    <row r="912" spans="1:9" s="98" customFormat="1" ht="75">
      <c r="A912" s="92" t="s">
        <v>1105</v>
      </c>
      <c r="B912" s="92">
        <v>27985750000116</v>
      </c>
      <c r="C912" s="111" t="s">
        <v>324</v>
      </c>
      <c r="D912" s="108" t="s">
        <v>19</v>
      </c>
      <c r="E912" s="92" t="s">
        <v>21</v>
      </c>
      <c r="F912" s="102" t="s">
        <v>1160</v>
      </c>
      <c r="G912" s="94">
        <v>0</v>
      </c>
      <c r="H912" s="94">
        <v>0</v>
      </c>
      <c r="I912" s="94">
        <v>7219.24</v>
      </c>
    </row>
    <row r="913" spans="1:9" s="98" customFormat="1" ht="105">
      <c r="A913" s="92" t="s">
        <v>1106</v>
      </c>
      <c r="B913" s="92">
        <v>33179565000137</v>
      </c>
      <c r="C913" s="88" t="s">
        <v>1250</v>
      </c>
      <c r="D913" s="108" t="s">
        <v>19</v>
      </c>
      <c r="E913" s="92" t="s">
        <v>21</v>
      </c>
      <c r="F913" s="102" t="s">
        <v>1161</v>
      </c>
      <c r="G913" s="94">
        <v>0</v>
      </c>
      <c r="H913" s="94">
        <v>9604.19</v>
      </c>
      <c r="I913" s="94">
        <v>28812.57</v>
      </c>
    </row>
    <row r="914" spans="1:9" s="98" customFormat="1" ht="105">
      <c r="A914" s="92" t="s">
        <v>1106</v>
      </c>
      <c r="B914" s="92">
        <v>33179565000137</v>
      </c>
      <c r="C914" s="88" t="s">
        <v>1251</v>
      </c>
      <c r="D914" s="108" t="s">
        <v>19</v>
      </c>
      <c r="E914" s="92" t="s">
        <v>21</v>
      </c>
      <c r="F914" s="102" t="s">
        <v>1162</v>
      </c>
      <c r="G914" s="94">
        <v>0</v>
      </c>
      <c r="H914" s="94">
        <v>33653.39</v>
      </c>
      <c r="I914" s="94">
        <v>100960.17</v>
      </c>
    </row>
    <row r="915" spans="1:9" s="98" customFormat="1" ht="105">
      <c r="A915" s="92" t="s">
        <v>101</v>
      </c>
      <c r="B915" s="92">
        <v>604122000197</v>
      </c>
      <c r="C915" s="104" t="s">
        <v>330</v>
      </c>
      <c r="D915" s="96" t="s">
        <v>19</v>
      </c>
      <c r="E915" s="92" t="s">
        <v>267</v>
      </c>
      <c r="F915" s="102" t="s">
        <v>84</v>
      </c>
      <c r="G915" s="94">
        <v>0</v>
      </c>
      <c r="H915" s="94">
        <v>0</v>
      </c>
      <c r="I915" s="94">
        <v>364161.74</v>
      </c>
    </row>
    <row r="916" spans="1:9" s="98" customFormat="1" ht="90">
      <c r="A916" s="92" t="s">
        <v>2303</v>
      </c>
      <c r="B916" s="116">
        <v>24698829000178</v>
      </c>
      <c r="C916" s="92" t="s">
        <v>2332</v>
      </c>
      <c r="D916" s="108" t="s">
        <v>19</v>
      </c>
      <c r="E916" s="92" t="s">
        <v>21</v>
      </c>
      <c r="F916" s="102" t="s">
        <v>2314</v>
      </c>
      <c r="G916" s="94">
        <v>0</v>
      </c>
      <c r="H916" s="94">
        <v>180</v>
      </c>
      <c r="I916" s="94">
        <v>180</v>
      </c>
    </row>
    <row r="917" spans="1:9" s="98" customFormat="1" ht="105">
      <c r="A917" s="92" t="s">
        <v>103</v>
      </c>
      <c r="B917" s="99">
        <v>2037069000115</v>
      </c>
      <c r="C917" s="104" t="s">
        <v>331</v>
      </c>
      <c r="D917" s="96" t="s">
        <v>19</v>
      </c>
      <c r="E917" s="92" t="s">
        <v>267</v>
      </c>
      <c r="F917" s="102" t="s">
        <v>85</v>
      </c>
      <c r="G917" s="94">
        <v>0</v>
      </c>
      <c r="H917" s="94">
        <v>0</v>
      </c>
      <c r="I917" s="94">
        <v>37597.21</v>
      </c>
    </row>
    <row r="918" spans="1:9" s="98" customFormat="1" ht="90">
      <c r="A918" s="92" t="s">
        <v>2301</v>
      </c>
      <c r="B918" s="116">
        <v>6939058000181</v>
      </c>
      <c r="C918" s="88" t="s">
        <v>2333</v>
      </c>
      <c r="D918" s="108" t="s">
        <v>19</v>
      </c>
      <c r="E918" s="92" t="s">
        <v>21</v>
      </c>
      <c r="F918" s="110" t="s">
        <v>2315</v>
      </c>
      <c r="G918" s="94">
        <v>0</v>
      </c>
      <c r="H918" s="94">
        <v>59932.65</v>
      </c>
      <c r="I918" s="94">
        <v>59932.65</v>
      </c>
    </row>
    <row r="919" spans="1:9" s="98" customFormat="1" ht="30">
      <c r="A919" s="92" t="s">
        <v>1107</v>
      </c>
      <c r="B919" s="92">
        <v>14024658000652</v>
      </c>
      <c r="C919" s="107" t="s">
        <v>1252</v>
      </c>
      <c r="D919" s="96" t="s">
        <v>19</v>
      </c>
      <c r="E919" s="92" t="s">
        <v>21</v>
      </c>
      <c r="F919" s="110" t="s">
        <v>1163</v>
      </c>
      <c r="G919" s="94">
        <v>0</v>
      </c>
      <c r="H919" s="94">
        <v>0</v>
      </c>
      <c r="I919" s="94">
        <v>26500</v>
      </c>
    </row>
    <row r="920" spans="1:9" s="98" customFormat="1" ht="90">
      <c r="A920" s="92" t="s">
        <v>1108</v>
      </c>
      <c r="B920" s="92">
        <v>18876112000176</v>
      </c>
      <c r="C920" s="88" t="s">
        <v>1253</v>
      </c>
      <c r="D920" s="108" t="s">
        <v>19</v>
      </c>
      <c r="E920" s="92" t="s">
        <v>21</v>
      </c>
      <c r="F920" s="110" t="s">
        <v>1164</v>
      </c>
      <c r="G920" s="94">
        <v>0</v>
      </c>
      <c r="H920" s="94">
        <v>1800</v>
      </c>
      <c r="I920" s="94">
        <v>3600</v>
      </c>
    </row>
    <row r="921" spans="1:9" s="98" customFormat="1" ht="30">
      <c r="A921" s="92" t="s">
        <v>266</v>
      </c>
      <c r="B921" s="96">
        <v>17398132000116</v>
      </c>
      <c r="C921" s="104" t="s">
        <v>89</v>
      </c>
      <c r="D921" s="96" t="s">
        <v>19</v>
      </c>
      <c r="E921" s="92" t="s">
        <v>268</v>
      </c>
      <c r="F921" s="102" t="s">
        <v>90</v>
      </c>
      <c r="G921" s="94">
        <v>0</v>
      </c>
      <c r="H921" s="94">
        <v>86.8</v>
      </c>
      <c r="I921" s="94">
        <v>331.08</v>
      </c>
    </row>
    <row r="922" spans="1:9" s="98" customFormat="1" ht="30">
      <c r="A922" s="92" t="s">
        <v>2303</v>
      </c>
      <c r="B922" s="116">
        <v>24698829000178</v>
      </c>
      <c r="C922" s="92" t="s">
        <v>2334</v>
      </c>
      <c r="D922" s="108" t="s">
        <v>19</v>
      </c>
      <c r="E922" s="108" t="s">
        <v>21</v>
      </c>
      <c r="F922" s="110" t="s">
        <v>2316</v>
      </c>
      <c r="G922" s="94">
        <v>0</v>
      </c>
      <c r="H922" s="94">
        <v>870</v>
      </c>
      <c r="I922" s="94">
        <v>870</v>
      </c>
    </row>
    <row r="923" spans="1:9" s="98" customFormat="1" ht="15">
      <c r="A923" s="92" t="s">
        <v>1113</v>
      </c>
      <c r="B923" s="116">
        <v>13482516000161</v>
      </c>
      <c r="C923" s="92" t="s">
        <v>2335</v>
      </c>
      <c r="D923" s="108" t="s">
        <v>19</v>
      </c>
      <c r="E923" s="108" t="s">
        <v>21</v>
      </c>
      <c r="F923" s="110" t="s">
        <v>2317</v>
      </c>
      <c r="G923" s="94">
        <v>0</v>
      </c>
      <c r="H923" s="94">
        <v>1259</v>
      </c>
      <c r="I923" s="94">
        <v>1259</v>
      </c>
    </row>
    <row r="924" spans="1:9" s="98" customFormat="1" ht="45">
      <c r="A924" s="92" t="s">
        <v>1109</v>
      </c>
      <c r="B924" s="92">
        <v>27260924000183</v>
      </c>
      <c r="C924" s="88" t="s">
        <v>1254</v>
      </c>
      <c r="D924" s="108" t="s">
        <v>19</v>
      </c>
      <c r="E924" s="108" t="s">
        <v>75</v>
      </c>
      <c r="F924" s="110" t="s">
        <v>1165</v>
      </c>
      <c r="G924" s="94">
        <v>0</v>
      </c>
      <c r="H924" s="94">
        <v>0</v>
      </c>
      <c r="I924" s="94">
        <v>101444.84</v>
      </c>
    </row>
    <row r="925" spans="1:9" s="98" customFormat="1" ht="15">
      <c r="A925" s="92" t="s">
        <v>1110</v>
      </c>
      <c r="B925" s="92">
        <v>48199956000190</v>
      </c>
      <c r="C925" s="107" t="s">
        <v>1255</v>
      </c>
      <c r="D925" s="96" t="s">
        <v>19</v>
      </c>
      <c r="E925" s="92" t="s">
        <v>21</v>
      </c>
      <c r="F925" s="110" t="s">
        <v>1166</v>
      </c>
      <c r="G925" s="94">
        <v>0</v>
      </c>
      <c r="H925" s="94">
        <v>0</v>
      </c>
      <c r="I925" s="94">
        <v>2035.1</v>
      </c>
    </row>
    <row r="926" spans="1:9" s="98" customFormat="1" ht="15">
      <c r="A926" s="92" t="s">
        <v>1110</v>
      </c>
      <c r="B926" s="92">
        <v>48199956000190</v>
      </c>
      <c r="C926" s="107" t="s">
        <v>1255</v>
      </c>
      <c r="D926" s="96" t="s">
        <v>19</v>
      </c>
      <c r="E926" s="92" t="s">
        <v>21</v>
      </c>
      <c r="F926" s="110" t="s">
        <v>1167</v>
      </c>
      <c r="G926" s="94">
        <v>0</v>
      </c>
      <c r="H926" s="94">
        <v>0</v>
      </c>
      <c r="I926" s="94">
        <v>2035.1</v>
      </c>
    </row>
    <row r="927" spans="1:9" s="98" customFormat="1" ht="60">
      <c r="A927" s="92" t="s">
        <v>1105</v>
      </c>
      <c r="B927" s="92">
        <v>27985750000116</v>
      </c>
      <c r="C927" s="107" t="s">
        <v>1256</v>
      </c>
      <c r="D927" s="96" t="s">
        <v>19</v>
      </c>
      <c r="E927" s="92" t="s">
        <v>21</v>
      </c>
      <c r="F927" s="110" t="s">
        <v>1168</v>
      </c>
      <c r="G927" s="94">
        <v>0</v>
      </c>
      <c r="H927" s="94">
        <v>0</v>
      </c>
      <c r="I927" s="94">
        <v>32427</v>
      </c>
    </row>
    <row r="928" spans="1:9" s="98" customFormat="1" ht="15">
      <c r="A928" s="92" t="s">
        <v>1105</v>
      </c>
      <c r="B928" s="92">
        <v>27985750000116</v>
      </c>
      <c r="C928" s="107" t="s">
        <v>1257</v>
      </c>
      <c r="D928" s="96" t="s">
        <v>19</v>
      </c>
      <c r="E928" s="92" t="s">
        <v>21</v>
      </c>
      <c r="F928" s="110" t="s">
        <v>1169</v>
      </c>
      <c r="G928" s="94">
        <v>0</v>
      </c>
      <c r="H928" s="94">
        <v>0</v>
      </c>
      <c r="I928" s="94">
        <v>6436</v>
      </c>
    </row>
    <row r="929" spans="1:9" s="98" customFormat="1" ht="15">
      <c r="A929" s="92" t="s">
        <v>1105</v>
      </c>
      <c r="B929" s="92">
        <v>27985750000116</v>
      </c>
      <c r="C929" s="107" t="s">
        <v>1258</v>
      </c>
      <c r="D929" s="96" t="s">
        <v>19</v>
      </c>
      <c r="E929" s="92" t="s">
        <v>21</v>
      </c>
      <c r="F929" s="110" t="s">
        <v>1170</v>
      </c>
      <c r="G929" s="94">
        <v>0</v>
      </c>
      <c r="H929" s="94">
        <v>0</v>
      </c>
      <c r="I929" s="94">
        <v>3218</v>
      </c>
    </row>
    <row r="930" spans="1:9" s="98" customFormat="1" ht="30">
      <c r="A930" s="92" t="s">
        <v>1816</v>
      </c>
      <c r="B930" s="92">
        <v>4824261000187</v>
      </c>
      <c r="C930" s="88" t="s">
        <v>1856</v>
      </c>
      <c r="D930" s="108" t="s">
        <v>19</v>
      </c>
      <c r="E930" s="108" t="s">
        <v>21</v>
      </c>
      <c r="F930" s="110" t="s">
        <v>1828</v>
      </c>
      <c r="G930" s="94">
        <v>0</v>
      </c>
      <c r="H930" s="94">
        <v>0</v>
      </c>
      <c r="I930" s="94">
        <v>9000</v>
      </c>
    </row>
    <row r="931" spans="1:9" s="98" customFormat="1" ht="15">
      <c r="A931" s="92" t="s">
        <v>1106</v>
      </c>
      <c r="B931" s="116">
        <v>33179565000137</v>
      </c>
      <c r="C931" s="88" t="s">
        <v>1259</v>
      </c>
      <c r="D931" s="108" t="s">
        <v>19</v>
      </c>
      <c r="E931" s="108" t="s">
        <v>21</v>
      </c>
      <c r="F931" s="110" t="s">
        <v>2318</v>
      </c>
      <c r="G931" s="94">
        <v>0</v>
      </c>
      <c r="H931" s="94">
        <v>9250</v>
      </c>
      <c r="I931" s="94">
        <v>9250</v>
      </c>
    </row>
    <row r="932" spans="1:9" s="98" customFormat="1" ht="15">
      <c r="A932" s="92" t="s">
        <v>1106</v>
      </c>
      <c r="B932" s="92">
        <v>33179565000137</v>
      </c>
      <c r="C932" s="88" t="s">
        <v>1259</v>
      </c>
      <c r="D932" s="108" t="s">
        <v>19</v>
      </c>
      <c r="E932" s="108" t="s">
        <v>21</v>
      </c>
      <c r="F932" s="110" t="s">
        <v>1171</v>
      </c>
      <c r="G932" s="94">
        <v>0</v>
      </c>
      <c r="H932" s="94">
        <v>10844.57</v>
      </c>
      <c r="I932" s="94">
        <v>87837.86</v>
      </c>
    </row>
    <row r="933" spans="1:9" s="98" customFormat="1" ht="15">
      <c r="A933" s="92" t="s">
        <v>2305</v>
      </c>
      <c r="B933" s="116">
        <v>4431847000181</v>
      </c>
      <c r="C933" s="92" t="s">
        <v>2336</v>
      </c>
      <c r="D933" s="108" t="s">
        <v>19</v>
      </c>
      <c r="E933" s="108" t="s">
        <v>21</v>
      </c>
      <c r="F933" s="110" t="s">
        <v>2319</v>
      </c>
      <c r="G933" s="94">
        <v>0</v>
      </c>
      <c r="H933" s="94">
        <v>150.6</v>
      </c>
      <c r="I933" s="94">
        <v>150.6</v>
      </c>
    </row>
    <row r="934" spans="1:9" s="98" customFormat="1" ht="75">
      <c r="A934" s="92" t="s">
        <v>102</v>
      </c>
      <c r="B934" s="92">
        <v>65149197000251</v>
      </c>
      <c r="C934" s="104" t="s">
        <v>332</v>
      </c>
      <c r="D934" s="96" t="s">
        <v>19</v>
      </c>
      <c r="E934" s="92" t="s">
        <v>267</v>
      </c>
      <c r="F934" s="102" t="s">
        <v>92</v>
      </c>
      <c r="G934" s="94">
        <v>0</v>
      </c>
      <c r="H934" s="94">
        <v>0</v>
      </c>
      <c r="I934" s="94">
        <v>49000</v>
      </c>
    </row>
    <row r="935" spans="1:9" s="98" customFormat="1" ht="15">
      <c r="A935" s="92" t="s">
        <v>1111</v>
      </c>
      <c r="B935" s="92">
        <v>30746178000147</v>
      </c>
      <c r="C935" s="107" t="s">
        <v>1260</v>
      </c>
      <c r="D935" s="96" t="s">
        <v>19</v>
      </c>
      <c r="E935" s="92" t="s">
        <v>21</v>
      </c>
      <c r="F935" s="110" t="s">
        <v>1172</v>
      </c>
      <c r="G935" s="94">
        <v>0</v>
      </c>
      <c r="H935" s="94">
        <v>0</v>
      </c>
      <c r="I935" s="94">
        <v>3593</v>
      </c>
    </row>
    <row r="936" spans="1:9" s="98" customFormat="1" ht="30">
      <c r="A936" s="92" t="s">
        <v>1112</v>
      </c>
      <c r="B936" s="92">
        <v>45030413000157</v>
      </c>
      <c r="C936" s="107" t="s">
        <v>1260</v>
      </c>
      <c r="D936" s="96" t="s">
        <v>19</v>
      </c>
      <c r="E936" s="92" t="s">
        <v>21</v>
      </c>
      <c r="F936" s="110" t="s">
        <v>1173</v>
      </c>
      <c r="G936" s="94">
        <v>0</v>
      </c>
      <c r="H936" s="94">
        <v>0</v>
      </c>
      <c r="I936" s="94">
        <v>1129</v>
      </c>
    </row>
    <row r="937" spans="1:9" s="98" customFormat="1" ht="15">
      <c r="A937" s="92" t="s">
        <v>1113</v>
      </c>
      <c r="B937" s="92">
        <v>13482516000161</v>
      </c>
      <c r="C937" s="107" t="s">
        <v>1261</v>
      </c>
      <c r="D937" s="96" t="s">
        <v>19</v>
      </c>
      <c r="E937" s="92" t="s">
        <v>21</v>
      </c>
      <c r="F937" s="110" t="s">
        <v>1174</v>
      </c>
      <c r="G937" s="94">
        <v>0</v>
      </c>
      <c r="H937" s="94">
        <v>0</v>
      </c>
      <c r="I937" s="94">
        <v>1259</v>
      </c>
    </row>
    <row r="938" spans="1:9" s="98" customFormat="1" ht="15">
      <c r="A938" s="92" t="s">
        <v>2306</v>
      </c>
      <c r="B938" s="116">
        <v>40426345000126</v>
      </c>
      <c r="C938" s="92" t="s">
        <v>1261</v>
      </c>
      <c r="D938" s="108" t="s">
        <v>19</v>
      </c>
      <c r="E938" s="108" t="s">
        <v>21</v>
      </c>
      <c r="F938" s="110" t="s">
        <v>2320</v>
      </c>
      <c r="G938" s="94">
        <v>0</v>
      </c>
      <c r="H938" s="94">
        <v>2809.55</v>
      </c>
      <c r="I938" s="94">
        <v>2809.55</v>
      </c>
    </row>
    <row r="939" spans="1:9" s="98" customFormat="1" ht="60">
      <c r="A939" s="92" t="s">
        <v>1091</v>
      </c>
      <c r="B939" s="92">
        <v>76535764000143</v>
      </c>
      <c r="C939" s="88" t="s">
        <v>1262</v>
      </c>
      <c r="D939" s="108" t="s">
        <v>19</v>
      </c>
      <c r="E939" s="108" t="s">
        <v>21</v>
      </c>
      <c r="F939" s="110" t="s">
        <v>1175</v>
      </c>
      <c r="G939" s="94">
        <v>0</v>
      </c>
      <c r="H939" s="94">
        <v>2218.9900000000002</v>
      </c>
      <c r="I939" s="94">
        <v>5581.27</v>
      </c>
    </row>
    <row r="940" spans="1:9" s="98" customFormat="1" ht="75">
      <c r="A940" s="92" t="s">
        <v>1111</v>
      </c>
      <c r="B940" s="92">
        <v>30746178000147</v>
      </c>
      <c r="C940" s="107" t="s">
        <v>1263</v>
      </c>
      <c r="D940" s="96" t="s">
        <v>19</v>
      </c>
      <c r="E940" s="92" t="s">
        <v>21</v>
      </c>
      <c r="F940" s="110" t="s">
        <v>1176</v>
      </c>
      <c r="G940" s="94">
        <v>0</v>
      </c>
      <c r="H940" s="94">
        <v>0</v>
      </c>
      <c r="I940" s="94">
        <v>11380</v>
      </c>
    </row>
    <row r="941" spans="1:9" s="98" customFormat="1" ht="60">
      <c r="A941" s="92" t="s">
        <v>1112</v>
      </c>
      <c r="B941" s="92">
        <v>45030413000157</v>
      </c>
      <c r="C941" s="107" t="s">
        <v>1264</v>
      </c>
      <c r="D941" s="96" t="s">
        <v>19</v>
      </c>
      <c r="E941" s="92" t="s">
        <v>21</v>
      </c>
      <c r="F941" s="110" t="s">
        <v>1177</v>
      </c>
      <c r="G941" s="94">
        <v>0</v>
      </c>
      <c r="H941" s="94">
        <v>0</v>
      </c>
      <c r="I941" s="94">
        <v>6774</v>
      </c>
    </row>
    <row r="942" spans="1:9" s="98" customFormat="1" ht="45">
      <c r="A942" s="92" t="s">
        <v>1113</v>
      </c>
      <c r="B942" s="92">
        <v>13482516000161</v>
      </c>
      <c r="C942" s="92" t="s">
        <v>1857</v>
      </c>
      <c r="D942" s="108" t="s">
        <v>19</v>
      </c>
      <c r="E942" s="108" t="s">
        <v>1858</v>
      </c>
      <c r="F942" s="110" t="s">
        <v>1829</v>
      </c>
      <c r="G942" s="94">
        <v>0</v>
      </c>
      <c r="H942" s="94">
        <v>0</v>
      </c>
      <c r="I942" s="94">
        <v>3843</v>
      </c>
    </row>
    <row r="943" spans="1:9" s="98" customFormat="1" ht="45">
      <c r="A943" s="92" t="s">
        <v>1105</v>
      </c>
      <c r="B943" s="92">
        <v>27985750000116</v>
      </c>
      <c r="C943" s="107" t="s">
        <v>1265</v>
      </c>
      <c r="D943" s="96" t="s">
        <v>19</v>
      </c>
      <c r="E943" s="92" t="s">
        <v>21</v>
      </c>
      <c r="F943" s="110" t="s">
        <v>1178</v>
      </c>
      <c r="G943" s="94">
        <v>0</v>
      </c>
      <c r="H943" s="94">
        <v>0</v>
      </c>
      <c r="I943" s="94">
        <v>4590</v>
      </c>
    </row>
    <row r="944" spans="1:9" s="98" customFormat="1" ht="60">
      <c r="A944" s="92" t="s">
        <v>1110</v>
      </c>
      <c r="B944" s="92">
        <v>48199956000190</v>
      </c>
      <c r="C944" s="107" t="s">
        <v>1266</v>
      </c>
      <c r="D944" s="96" t="s">
        <v>19</v>
      </c>
      <c r="E944" s="92" t="s">
        <v>21</v>
      </c>
      <c r="F944" s="110" t="s">
        <v>1179</v>
      </c>
      <c r="G944" s="94">
        <v>0</v>
      </c>
      <c r="H944" s="94">
        <v>0</v>
      </c>
      <c r="I944" s="94">
        <v>2035.1</v>
      </c>
    </row>
    <row r="945" spans="1:9" s="98" customFormat="1" ht="45">
      <c r="A945" s="92" t="s">
        <v>1111</v>
      </c>
      <c r="B945" s="92">
        <v>30746178000147</v>
      </c>
      <c r="C945" s="107" t="s">
        <v>1267</v>
      </c>
      <c r="D945" s="96" t="s">
        <v>19</v>
      </c>
      <c r="E945" s="92" t="s">
        <v>21</v>
      </c>
      <c r="F945" s="110" t="s">
        <v>1180</v>
      </c>
      <c r="G945" s="94">
        <v>0</v>
      </c>
      <c r="H945" s="94">
        <v>0</v>
      </c>
      <c r="I945" s="94">
        <v>18839</v>
      </c>
    </row>
    <row r="946" spans="1:9" s="98" customFormat="1" ht="45">
      <c r="A946" s="92" t="s">
        <v>1120</v>
      </c>
      <c r="B946" s="92">
        <v>84111020000120</v>
      </c>
      <c r="C946" s="92" t="s">
        <v>1267</v>
      </c>
      <c r="D946" s="108" t="s">
        <v>19</v>
      </c>
      <c r="E946" s="108" t="s">
        <v>21</v>
      </c>
      <c r="F946" s="110" t="s">
        <v>1830</v>
      </c>
      <c r="G946" s="94">
        <v>0</v>
      </c>
      <c r="H946" s="94">
        <v>0</v>
      </c>
      <c r="I946" s="94">
        <v>9133</v>
      </c>
    </row>
    <row r="947" spans="1:9" s="98" customFormat="1" ht="45">
      <c r="A947" s="92" t="s">
        <v>1113</v>
      </c>
      <c r="B947" s="92">
        <v>13482516000161</v>
      </c>
      <c r="C947" s="92" t="s">
        <v>1859</v>
      </c>
      <c r="D947" s="108" t="s">
        <v>19</v>
      </c>
      <c r="E947" s="108" t="s">
        <v>21</v>
      </c>
      <c r="F947" s="110" t="s">
        <v>1831</v>
      </c>
      <c r="G947" s="94">
        <v>0</v>
      </c>
      <c r="H947" s="94">
        <v>0</v>
      </c>
      <c r="I947" s="94">
        <v>2745</v>
      </c>
    </row>
    <row r="948" spans="1:9" s="98" customFormat="1" ht="105">
      <c r="A948" s="92" t="s">
        <v>1098</v>
      </c>
      <c r="B948" s="92">
        <v>26605545000115</v>
      </c>
      <c r="C948" s="88" t="s">
        <v>1268</v>
      </c>
      <c r="D948" s="108" t="s">
        <v>12</v>
      </c>
      <c r="E948" s="108" t="s">
        <v>22</v>
      </c>
      <c r="F948" s="110" t="s">
        <v>1181</v>
      </c>
      <c r="G948" s="94">
        <v>0</v>
      </c>
      <c r="H948" s="94">
        <v>0</v>
      </c>
      <c r="I948" s="94">
        <v>50500</v>
      </c>
    </row>
    <row r="949" spans="1:9" s="98" customFormat="1" ht="105">
      <c r="A949" s="92" t="s">
        <v>1098</v>
      </c>
      <c r="B949" s="92">
        <v>26605545000115</v>
      </c>
      <c r="C949" s="88" t="s">
        <v>1268</v>
      </c>
      <c r="D949" s="108" t="s">
        <v>12</v>
      </c>
      <c r="E949" s="108" t="s">
        <v>22</v>
      </c>
      <c r="F949" s="110" t="s">
        <v>1182</v>
      </c>
      <c r="G949" s="94">
        <v>0</v>
      </c>
      <c r="H949" s="94">
        <v>0</v>
      </c>
      <c r="I949" s="94">
        <v>4500</v>
      </c>
    </row>
    <row r="950" spans="1:9" s="98" customFormat="1" ht="75">
      <c r="A950" s="92" t="s">
        <v>1114</v>
      </c>
      <c r="B950" s="92">
        <v>23863463000182</v>
      </c>
      <c r="C950" s="107" t="s">
        <v>1269</v>
      </c>
      <c r="D950" s="96" t="s">
        <v>19</v>
      </c>
      <c r="E950" s="92" t="s">
        <v>22</v>
      </c>
      <c r="F950" s="110" t="s">
        <v>1183</v>
      </c>
      <c r="G950" s="94">
        <v>0</v>
      </c>
      <c r="H950" s="94">
        <v>0</v>
      </c>
      <c r="I950" s="94">
        <v>16022.4</v>
      </c>
    </row>
    <row r="951" spans="1:9" s="98" customFormat="1" ht="60">
      <c r="A951" s="92" t="s">
        <v>1111</v>
      </c>
      <c r="B951" s="92">
        <v>30746178000147</v>
      </c>
      <c r="C951" s="92" t="s">
        <v>1860</v>
      </c>
      <c r="D951" s="108" t="s">
        <v>19</v>
      </c>
      <c r="E951" s="108" t="s">
        <v>21</v>
      </c>
      <c r="F951" s="110" t="s">
        <v>1832</v>
      </c>
      <c r="G951" s="94">
        <v>0</v>
      </c>
      <c r="H951" s="94">
        <v>0</v>
      </c>
      <c r="I951" s="94">
        <v>20891.400000000001</v>
      </c>
    </row>
    <row r="952" spans="1:9" s="98" customFormat="1" ht="90">
      <c r="A952" s="92" t="s">
        <v>1112</v>
      </c>
      <c r="B952" s="92">
        <v>45030413000157</v>
      </c>
      <c r="C952" s="107" t="s">
        <v>1270</v>
      </c>
      <c r="D952" s="96" t="s">
        <v>19</v>
      </c>
      <c r="E952" s="92" t="s">
        <v>21</v>
      </c>
      <c r="F952" s="110" t="s">
        <v>1184</v>
      </c>
      <c r="G952" s="94">
        <v>0</v>
      </c>
      <c r="H952" s="94">
        <v>0</v>
      </c>
      <c r="I952" s="94">
        <v>299</v>
      </c>
    </row>
    <row r="953" spans="1:9" s="98" customFormat="1" ht="60">
      <c r="A953" s="92" t="s">
        <v>1111</v>
      </c>
      <c r="B953" s="92">
        <v>30746178000147</v>
      </c>
      <c r="C953" s="107" t="s">
        <v>1271</v>
      </c>
      <c r="D953" s="96" t="s">
        <v>19</v>
      </c>
      <c r="E953" s="92" t="s">
        <v>21</v>
      </c>
      <c r="F953" s="110" t="s">
        <v>1185</v>
      </c>
      <c r="G953" s="94">
        <v>0</v>
      </c>
      <c r="H953" s="94">
        <v>0</v>
      </c>
      <c r="I953" s="94">
        <v>15493</v>
      </c>
    </row>
    <row r="954" spans="1:9" s="98" customFormat="1" ht="75">
      <c r="A954" s="92" t="s">
        <v>1115</v>
      </c>
      <c r="B954" s="92">
        <v>10855056000181</v>
      </c>
      <c r="C954" s="107" t="s">
        <v>1272</v>
      </c>
      <c r="D954" s="96" t="s">
        <v>19</v>
      </c>
      <c r="E954" s="92" t="s">
        <v>21</v>
      </c>
      <c r="F954" s="110" t="s">
        <v>1186</v>
      </c>
      <c r="G954" s="94">
        <v>0</v>
      </c>
      <c r="H954" s="94">
        <v>0</v>
      </c>
      <c r="I954" s="94">
        <v>739</v>
      </c>
    </row>
    <row r="955" spans="1:9" s="98" customFormat="1" ht="75">
      <c r="A955" s="92" t="s">
        <v>1116</v>
      </c>
      <c r="B955" s="92">
        <v>15615996000117</v>
      </c>
      <c r="C955" s="88" t="s">
        <v>1273</v>
      </c>
      <c r="D955" s="108" t="s">
        <v>12</v>
      </c>
      <c r="E955" s="108" t="s">
        <v>13</v>
      </c>
      <c r="F955" s="110" t="s">
        <v>1187</v>
      </c>
      <c r="G955" s="94">
        <v>0</v>
      </c>
      <c r="H955" s="94">
        <v>0</v>
      </c>
      <c r="I955" s="94">
        <v>259500</v>
      </c>
    </row>
    <row r="956" spans="1:9" s="98" customFormat="1" ht="90">
      <c r="A956" s="92" t="s">
        <v>1117</v>
      </c>
      <c r="B956" s="92">
        <v>8228010000433</v>
      </c>
      <c r="C956" s="107" t="s">
        <v>1274</v>
      </c>
      <c r="D956" s="96" t="s">
        <v>19</v>
      </c>
      <c r="E956" s="92" t="s">
        <v>21</v>
      </c>
      <c r="F956" s="110" t="s">
        <v>1188</v>
      </c>
      <c r="G956" s="94">
        <v>0</v>
      </c>
      <c r="H956" s="94">
        <v>0</v>
      </c>
      <c r="I956" s="94">
        <v>63850</v>
      </c>
    </row>
    <row r="957" spans="1:9" s="98" customFormat="1" ht="30">
      <c r="A957" s="92" t="s">
        <v>1817</v>
      </c>
      <c r="B957" s="92">
        <v>17207460000198</v>
      </c>
      <c r="C957" s="109" t="s">
        <v>1861</v>
      </c>
      <c r="D957" s="108" t="s">
        <v>19</v>
      </c>
      <c r="E957" s="108" t="s">
        <v>22</v>
      </c>
      <c r="F957" s="110" t="s">
        <v>1833</v>
      </c>
      <c r="G957" s="94">
        <v>0</v>
      </c>
      <c r="H957" s="94">
        <v>0</v>
      </c>
      <c r="I957" s="94">
        <v>5580</v>
      </c>
    </row>
    <row r="958" spans="1:9" s="98" customFormat="1" ht="60">
      <c r="A958" s="92" t="s">
        <v>1818</v>
      </c>
      <c r="B958" s="92">
        <v>23959105000178</v>
      </c>
      <c r="C958" s="109" t="s">
        <v>1862</v>
      </c>
      <c r="D958" s="108" t="s">
        <v>19</v>
      </c>
      <c r="E958" s="108" t="s">
        <v>21</v>
      </c>
      <c r="F958" s="110" t="s">
        <v>1834</v>
      </c>
      <c r="G958" s="94">
        <v>0</v>
      </c>
      <c r="H958" s="94">
        <v>0</v>
      </c>
      <c r="I958" s="94">
        <v>72192.960000000006</v>
      </c>
    </row>
    <row r="959" spans="1:9" s="98" customFormat="1" ht="45">
      <c r="A959" s="92" t="s">
        <v>1118</v>
      </c>
      <c r="B959" s="92">
        <v>2437839000117</v>
      </c>
      <c r="C959" s="107" t="s">
        <v>1275</v>
      </c>
      <c r="D959" s="96" t="s">
        <v>19</v>
      </c>
      <c r="E959" s="92" t="s">
        <v>21</v>
      </c>
      <c r="F959" s="110" t="s">
        <v>1189</v>
      </c>
      <c r="G959" s="94">
        <v>0</v>
      </c>
      <c r="H959" s="94">
        <v>0</v>
      </c>
      <c r="I959" s="94">
        <v>13731.7</v>
      </c>
    </row>
    <row r="960" spans="1:9" s="98" customFormat="1" ht="60">
      <c r="A960" s="92" t="s">
        <v>1112</v>
      </c>
      <c r="B960" s="92">
        <v>45030413000157</v>
      </c>
      <c r="C960" s="107" t="s">
        <v>1276</v>
      </c>
      <c r="D960" s="96" t="s">
        <v>19</v>
      </c>
      <c r="E960" s="92" t="s">
        <v>21</v>
      </c>
      <c r="F960" s="110" t="s">
        <v>1190</v>
      </c>
      <c r="G960" s="94">
        <v>0</v>
      </c>
      <c r="H960" s="94">
        <v>0</v>
      </c>
      <c r="I960" s="94">
        <v>11374</v>
      </c>
    </row>
    <row r="961" spans="1:9" s="98" customFormat="1" ht="60">
      <c r="A961" s="92" t="s">
        <v>1111</v>
      </c>
      <c r="B961" s="92">
        <v>30746178000147</v>
      </c>
      <c r="C961" s="107" t="s">
        <v>1277</v>
      </c>
      <c r="D961" s="96" t="s">
        <v>19</v>
      </c>
      <c r="E961" s="92" t="s">
        <v>21</v>
      </c>
      <c r="F961" s="110" t="s">
        <v>1191</v>
      </c>
      <c r="G961" s="94">
        <v>0</v>
      </c>
      <c r="H961" s="94">
        <v>0</v>
      </c>
      <c r="I961" s="94">
        <v>3399</v>
      </c>
    </row>
    <row r="962" spans="1:9" s="98" customFormat="1" ht="60">
      <c r="A962" s="92" t="s">
        <v>1112</v>
      </c>
      <c r="B962" s="92">
        <v>45030413000157</v>
      </c>
      <c r="C962" s="107" t="s">
        <v>1278</v>
      </c>
      <c r="D962" s="96" t="s">
        <v>19</v>
      </c>
      <c r="E962" s="92" t="s">
        <v>21</v>
      </c>
      <c r="F962" s="110" t="s">
        <v>1192</v>
      </c>
      <c r="G962" s="94">
        <v>0</v>
      </c>
      <c r="H962" s="94">
        <v>0</v>
      </c>
      <c r="I962" s="94">
        <v>2760</v>
      </c>
    </row>
    <row r="963" spans="1:9" s="98" customFormat="1" ht="60">
      <c r="A963" s="92" t="s">
        <v>2306</v>
      </c>
      <c r="B963" s="116">
        <v>40426345000126</v>
      </c>
      <c r="C963" s="109" t="s">
        <v>2337</v>
      </c>
      <c r="D963" s="108" t="s">
        <v>19</v>
      </c>
      <c r="E963" s="108" t="s">
        <v>21</v>
      </c>
      <c r="F963" s="110" t="s">
        <v>2321</v>
      </c>
      <c r="G963" s="94">
        <v>0</v>
      </c>
      <c r="H963" s="94">
        <v>8428.65</v>
      </c>
      <c r="I963" s="94">
        <v>8428.65</v>
      </c>
    </row>
    <row r="964" spans="1:9" s="98" customFormat="1" ht="45">
      <c r="A964" s="92" t="s">
        <v>1125</v>
      </c>
      <c r="B964" s="92">
        <v>11699529000161</v>
      </c>
      <c r="C964" s="109" t="s">
        <v>1863</v>
      </c>
      <c r="D964" s="108" t="s">
        <v>19</v>
      </c>
      <c r="E964" s="108" t="s">
        <v>21</v>
      </c>
      <c r="F964" s="110" t="s">
        <v>1835</v>
      </c>
      <c r="G964" s="94">
        <v>0</v>
      </c>
      <c r="H964" s="94">
        <v>0</v>
      </c>
      <c r="I964" s="94">
        <v>33969.599999999999</v>
      </c>
    </row>
    <row r="965" spans="1:9" s="98" customFormat="1" ht="45">
      <c r="A965" s="92" t="s">
        <v>1105</v>
      </c>
      <c r="B965" s="92">
        <v>27985750000116</v>
      </c>
      <c r="C965" s="107" t="s">
        <v>1279</v>
      </c>
      <c r="D965" s="96" t="s">
        <v>19</v>
      </c>
      <c r="E965" s="92" t="s">
        <v>21</v>
      </c>
      <c r="F965" s="110" t="s">
        <v>1193</v>
      </c>
      <c r="G965" s="94">
        <v>0</v>
      </c>
      <c r="H965" s="94">
        <v>0</v>
      </c>
      <c r="I965" s="94">
        <v>4590</v>
      </c>
    </row>
    <row r="966" spans="1:9" s="98" customFormat="1" ht="75">
      <c r="A966" s="92" t="s">
        <v>1119</v>
      </c>
      <c r="B966" s="92">
        <v>28388146000175</v>
      </c>
      <c r="C966" s="107" t="s">
        <v>1280</v>
      </c>
      <c r="D966" s="96" t="s">
        <v>19</v>
      </c>
      <c r="E966" s="92" t="s">
        <v>21</v>
      </c>
      <c r="F966" s="110" t="s">
        <v>1194</v>
      </c>
      <c r="G966" s="94">
        <v>0</v>
      </c>
      <c r="H966" s="94">
        <v>0</v>
      </c>
      <c r="I966" s="94">
        <v>35188.120000000003</v>
      </c>
    </row>
    <row r="967" spans="1:9" s="98" customFormat="1" ht="30">
      <c r="A967" s="92" t="s">
        <v>1120</v>
      </c>
      <c r="B967" s="92">
        <v>84111020000120</v>
      </c>
      <c r="C967" s="107" t="s">
        <v>1281</v>
      </c>
      <c r="D967" s="96" t="s">
        <v>19</v>
      </c>
      <c r="E967" s="92" t="s">
        <v>21</v>
      </c>
      <c r="F967" s="110" t="s">
        <v>1195</v>
      </c>
      <c r="G967" s="94">
        <v>0</v>
      </c>
      <c r="H967" s="94">
        <v>0</v>
      </c>
      <c r="I967" s="94">
        <v>10046</v>
      </c>
    </row>
    <row r="968" spans="1:9" s="98" customFormat="1" ht="45">
      <c r="A968" s="92" t="s">
        <v>1111</v>
      </c>
      <c r="B968" s="92">
        <v>30746178000147</v>
      </c>
      <c r="C968" s="107" t="s">
        <v>1282</v>
      </c>
      <c r="D968" s="96" t="s">
        <v>19</v>
      </c>
      <c r="E968" s="92" t="s">
        <v>21</v>
      </c>
      <c r="F968" s="110" t="s">
        <v>1196</v>
      </c>
      <c r="G968" s="94">
        <v>0</v>
      </c>
      <c r="H968" s="94">
        <v>0</v>
      </c>
      <c r="I968" s="94">
        <v>11380</v>
      </c>
    </row>
    <row r="969" spans="1:9" s="98" customFormat="1" ht="30">
      <c r="A969" s="92" t="s">
        <v>1121</v>
      </c>
      <c r="B969" s="92">
        <v>50184462000184</v>
      </c>
      <c r="C969" s="107" t="s">
        <v>1283</v>
      </c>
      <c r="D969" s="96" t="s">
        <v>19</v>
      </c>
      <c r="E969" s="92" t="s">
        <v>21</v>
      </c>
      <c r="F969" s="110" t="s">
        <v>1197</v>
      </c>
      <c r="G969" s="94">
        <v>0</v>
      </c>
      <c r="H969" s="94">
        <v>0</v>
      </c>
      <c r="I969" s="94">
        <v>5338.96</v>
      </c>
    </row>
    <row r="970" spans="1:9" s="98" customFormat="1" ht="45">
      <c r="A970" s="92" t="s">
        <v>1122</v>
      </c>
      <c r="B970" s="92">
        <v>4003942000184</v>
      </c>
      <c r="C970" s="107" t="s">
        <v>1284</v>
      </c>
      <c r="D970" s="96" t="s">
        <v>19</v>
      </c>
      <c r="E970" s="92" t="s">
        <v>21</v>
      </c>
      <c r="F970" s="110" t="s">
        <v>1198</v>
      </c>
      <c r="G970" s="94">
        <v>0</v>
      </c>
      <c r="H970" s="94">
        <v>0</v>
      </c>
      <c r="I970" s="94">
        <v>51418.93</v>
      </c>
    </row>
    <row r="971" spans="1:9" s="98" customFormat="1" ht="30">
      <c r="A971" s="92" t="s">
        <v>1120</v>
      </c>
      <c r="B971" s="92">
        <v>84111020000120</v>
      </c>
      <c r="C971" s="109" t="s">
        <v>1864</v>
      </c>
      <c r="D971" s="108" t="s">
        <v>19</v>
      </c>
      <c r="E971" s="108" t="s">
        <v>21</v>
      </c>
      <c r="F971" s="110" t="s">
        <v>1836</v>
      </c>
      <c r="G971" s="94">
        <v>0</v>
      </c>
      <c r="H971" s="94">
        <v>0</v>
      </c>
      <c r="I971" s="94">
        <v>4007</v>
      </c>
    </row>
    <row r="972" spans="1:9" s="98" customFormat="1" ht="60">
      <c r="A972" s="92" t="s">
        <v>1105</v>
      </c>
      <c r="B972" s="92">
        <v>27985750000116</v>
      </c>
      <c r="C972" s="107" t="s">
        <v>1285</v>
      </c>
      <c r="D972" s="96" t="s">
        <v>19</v>
      </c>
      <c r="E972" s="92" t="s">
        <v>21</v>
      </c>
      <c r="F972" s="110" t="s">
        <v>1199</v>
      </c>
      <c r="G972" s="94">
        <v>0</v>
      </c>
      <c r="H972" s="94">
        <v>0</v>
      </c>
      <c r="I972" s="94">
        <v>750</v>
      </c>
    </row>
    <row r="973" spans="1:9" s="98" customFormat="1" ht="60">
      <c r="A973" s="92" t="s">
        <v>2307</v>
      </c>
      <c r="B973" s="116">
        <v>34661891000149</v>
      </c>
      <c r="C973" s="109" t="s">
        <v>2338</v>
      </c>
      <c r="D973" s="108" t="s">
        <v>19</v>
      </c>
      <c r="E973" s="108" t="s">
        <v>21</v>
      </c>
      <c r="F973" s="110" t="s">
        <v>2322</v>
      </c>
      <c r="G973" s="94">
        <v>0</v>
      </c>
      <c r="H973" s="94">
        <v>15760</v>
      </c>
      <c r="I973" s="94">
        <v>15760</v>
      </c>
    </row>
    <row r="974" spans="1:9" s="98" customFormat="1" ht="90">
      <c r="A974" s="92" t="s">
        <v>1819</v>
      </c>
      <c r="B974" s="92">
        <v>23674714000180</v>
      </c>
      <c r="C974" s="88" t="s">
        <v>1865</v>
      </c>
      <c r="D974" s="108" t="s">
        <v>12</v>
      </c>
      <c r="E974" s="108" t="s">
        <v>13</v>
      </c>
      <c r="F974" s="110" t="s">
        <v>1837</v>
      </c>
      <c r="G974" s="94">
        <v>0</v>
      </c>
      <c r="H974" s="94">
        <v>0</v>
      </c>
      <c r="I974" s="94">
        <v>4199.6000000000004</v>
      </c>
    </row>
    <row r="975" spans="1:9" s="98" customFormat="1" ht="75">
      <c r="A975" s="92" t="s">
        <v>1113</v>
      </c>
      <c r="B975" s="92">
        <v>13482516000161</v>
      </c>
      <c r="C975" s="109" t="s">
        <v>1866</v>
      </c>
      <c r="D975" s="108" t="s">
        <v>19</v>
      </c>
      <c r="E975" s="108" t="s">
        <v>21</v>
      </c>
      <c r="F975" s="110" t="s">
        <v>1838</v>
      </c>
      <c r="G975" s="94">
        <v>0</v>
      </c>
      <c r="H975" s="94">
        <v>0</v>
      </c>
      <c r="I975" s="94">
        <v>743</v>
      </c>
    </row>
    <row r="976" spans="1:9" s="98" customFormat="1" ht="45">
      <c r="A976" s="92" t="s">
        <v>1123</v>
      </c>
      <c r="B976" s="92">
        <v>29301519000191</v>
      </c>
      <c r="C976" s="107" t="s">
        <v>1286</v>
      </c>
      <c r="D976" s="96" t="s">
        <v>19</v>
      </c>
      <c r="E976" s="92" t="s">
        <v>21</v>
      </c>
      <c r="F976" s="110" t="s">
        <v>1200</v>
      </c>
      <c r="G976" s="94">
        <v>0</v>
      </c>
      <c r="H976" s="94">
        <v>0</v>
      </c>
      <c r="I976" s="94">
        <v>41548.6</v>
      </c>
    </row>
    <row r="977" spans="1:9" s="98" customFormat="1" ht="60">
      <c r="A977" s="92" t="s">
        <v>1124</v>
      </c>
      <c r="B977" s="92">
        <v>10583705000132</v>
      </c>
      <c r="C977" s="107" t="s">
        <v>1287</v>
      </c>
      <c r="D977" s="96" t="s">
        <v>19</v>
      </c>
      <c r="E977" s="92" t="s">
        <v>21</v>
      </c>
      <c r="F977" s="110" t="s">
        <v>1201</v>
      </c>
      <c r="G977" s="94">
        <v>0</v>
      </c>
      <c r="H977" s="94">
        <v>0</v>
      </c>
      <c r="I977" s="94">
        <v>41610.46</v>
      </c>
    </row>
    <row r="978" spans="1:9" s="98" customFormat="1" ht="45">
      <c r="A978" s="92" t="s">
        <v>1120</v>
      </c>
      <c r="B978" s="92">
        <v>84111020000120</v>
      </c>
      <c r="C978" s="107" t="s">
        <v>1288</v>
      </c>
      <c r="D978" s="96" t="s">
        <v>19</v>
      </c>
      <c r="E978" s="92" t="s">
        <v>21</v>
      </c>
      <c r="F978" s="110" t="s">
        <v>1202</v>
      </c>
      <c r="G978" s="94">
        <v>0</v>
      </c>
      <c r="H978" s="94">
        <v>0</v>
      </c>
      <c r="I978" s="94">
        <v>4941</v>
      </c>
    </row>
    <row r="979" spans="1:9" s="98" customFormat="1" ht="60">
      <c r="A979" s="92" t="s">
        <v>1112</v>
      </c>
      <c r="B979" s="92">
        <v>45030413000157</v>
      </c>
      <c r="C979" s="107" t="s">
        <v>1289</v>
      </c>
      <c r="D979" s="96" t="s">
        <v>19</v>
      </c>
      <c r="E979" s="92" t="s">
        <v>21</v>
      </c>
      <c r="F979" s="110" t="s">
        <v>1203</v>
      </c>
      <c r="G979" s="94">
        <v>0</v>
      </c>
      <c r="H979" s="94">
        <v>0</v>
      </c>
      <c r="I979" s="94">
        <v>3387</v>
      </c>
    </row>
    <row r="980" spans="1:9" s="98" customFormat="1" ht="60">
      <c r="A980" s="92" t="s">
        <v>1115</v>
      </c>
      <c r="B980" s="92">
        <v>10855056000181</v>
      </c>
      <c r="C980" s="107" t="s">
        <v>1290</v>
      </c>
      <c r="D980" s="96" t="s">
        <v>19</v>
      </c>
      <c r="E980" s="92" t="s">
        <v>21</v>
      </c>
      <c r="F980" s="110" t="s">
        <v>1204</v>
      </c>
      <c r="G980" s="94">
        <v>0</v>
      </c>
      <c r="H980" s="94">
        <v>0</v>
      </c>
      <c r="I980" s="94">
        <v>739</v>
      </c>
    </row>
    <row r="981" spans="1:9" s="98" customFormat="1" ht="75">
      <c r="A981" s="92" t="s">
        <v>1820</v>
      </c>
      <c r="B981" s="92">
        <v>35486862000150</v>
      </c>
      <c r="C981" s="88" t="s">
        <v>1867</v>
      </c>
      <c r="D981" s="108" t="s">
        <v>19</v>
      </c>
      <c r="E981" s="108" t="s">
        <v>21</v>
      </c>
      <c r="F981" s="110" t="s">
        <v>1839</v>
      </c>
      <c r="G981" s="94">
        <v>0</v>
      </c>
      <c r="H981" s="94">
        <v>0</v>
      </c>
      <c r="I981" s="94">
        <v>6694.93</v>
      </c>
    </row>
    <row r="982" spans="1:9" s="98" customFormat="1" ht="90">
      <c r="A982" s="92" t="s">
        <v>1125</v>
      </c>
      <c r="B982" s="92">
        <v>11699529000161</v>
      </c>
      <c r="C982" s="107" t="s">
        <v>1291</v>
      </c>
      <c r="D982" s="96" t="s">
        <v>19</v>
      </c>
      <c r="E982" s="92" t="s">
        <v>21</v>
      </c>
      <c r="F982" s="110" t="s">
        <v>1205</v>
      </c>
      <c r="G982" s="94">
        <v>0</v>
      </c>
      <c r="H982" s="94">
        <v>0</v>
      </c>
      <c r="I982" s="94">
        <v>22000</v>
      </c>
    </row>
    <row r="983" spans="1:9" s="98" customFormat="1" ht="60">
      <c r="A983" s="92" t="s">
        <v>1112</v>
      </c>
      <c r="B983" s="92">
        <v>45030413000157</v>
      </c>
      <c r="C983" s="107" t="s">
        <v>1292</v>
      </c>
      <c r="D983" s="96" t="s">
        <v>19</v>
      </c>
      <c r="E983" s="92" t="s">
        <v>21</v>
      </c>
      <c r="F983" s="110" t="s">
        <v>1206</v>
      </c>
      <c r="G983" s="94">
        <v>0</v>
      </c>
      <c r="H983" s="94">
        <v>0</v>
      </c>
      <c r="I983" s="94">
        <v>3387</v>
      </c>
    </row>
    <row r="984" spans="1:9" s="98" customFormat="1" ht="90">
      <c r="A984" s="92" t="s">
        <v>1126</v>
      </c>
      <c r="B984" s="92">
        <v>32674351000174</v>
      </c>
      <c r="C984" s="107" t="s">
        <v>1293</v>
      </c>
      <c r="D984" s="96" t="s">
        <v>19</v>
      </c>
      <c r="E984" s="92" t="s">
        <v>21</v>
      </c>
      <c r="F984" s="110" t="s">
        <v>1207</v>
      </c>
      <c r="G984" s="94">
        <v>0</v>
      </c>
      <c r="H984" s="94">
        <v>0</v>
      </c>
      <c r="I984" s="94">
        <v>14550</v>
      </c>
    </row>
    <row r="985" spans="1:9" s="98" customFormat="1" ht="90">
      <c r="A985" s="92" t="s">
        <v>1821</v>
      </c>
      <c r="B985" s="92">
        <v>6330703272</v>
      </c>
      <c r="C985" s="88" t="s">
        <v>1868</v>
      </c>
      <c r="D985" s="108" t="s">
        <v>19</v>
      </c>
      <c r="E985" s="108" t="s">
        <v>22</v>
      </c>
      <c r="F985" s="110" t="s">
        <v>1840</v>
      </c>
      <c r="G985" s="94">
        <v>0</v>
      </c>
      <c r="H985" s="94">
        <v>0</v>
      </c>
      <c r="I985" s="94">
        <v>2480.02</v>
      </c>
    </row>
    <row r="986" spans="1:9" s="98" customFormat="1" ht="90">
      <c r="A986" s="92" t="s">
        <v>1822</v>
      </c>
      <c r="B986" s="92">
        <v>84499755000172</v>
      </c>
      <c r="C986" s="109" t="s">
        <v>1869</v>
      </c>
      <c r="D986" s="108" t="s">
        <v>19</v>
      </c>
      <c r="E986" s="108" t="s">
        <v>22</v>
      </c>
      <c r="F986" s="110" t="s">
        <v>1841</v>
      </c>
      <c r="G986" s="94">
        <v>0</v>
      </c>
      <c r="H986" s="94">
        <v>0</v>
      </c>
      <c r="I986" s="94">
        <v>11880</v>
      </c>
    </row>
    <row r="987" spans="1:9" s="98" customFormat="1" ht="75">
      <c r="A987" s="92" t="s">
        <v>1113</v>
      </c>
      <c r="B987" s="92">
        <v>13482516000161</v>
      </c>
      <c r="C987" s="109" t="s">
        <v>1870</v>
      </c>
      <c r="D987" s="108" t="s">
        <v>19</v>
      </c>
      <c r="E987" s="108" t="s">
        <v>21</v>
      </c>
      <c r="F987" s="110" t="s">
        <v>1842</v>
      </c>
      <c r="G987" s="94">
        <v>0</v>
      </c>
      <c r="H987" s="94">
        <v>0</v>
      </c>
      <c r="I987" s="94">
        <v>2002</v>
      </c>
    </row>
    <row r="988" spans="1:9" s="98" customFormat="1" ht="75">
      <c r="A988" s="92" t="s">
        <v>1112</v>
      </c>
      <c r="B988" s="92">
        <v>45030413000157</v>
      </c>
      <c r="C988" s="107" t="s">
        <v>1294</v>
      </c>
      <c r="D988" s="96" t="s">
        <v>19</v>
      </c>
      <c r="E988" s="92" t="s">
        <v>21</v>
      </c>
      <c r="F988" s="110" t="s">
        <v>1208</v>
      </c>
      <c r="G988" s="94">
        <v>0</v>
      </c>
      <c r="H988" s="94">
        <v>0</v>
      </c>
      <c r="I988" s="94">
        <v>2760</v>
      </c>
    </row>
    <row r="989" spans="1:9" s="98" customFormat="1" ht="90">
      <c r="A989" s="92" t="s">
        <v>1127</v>
      </c>
      <c r="B989" s="92">
        <v>3984954000174</v>
      </c>
      <c r="C989" s="107" t="s">
        <v>1295</v>
      </c>
      <c r="D989" s="96" t="s">
        <v>12</v>
      </c>
      <c r="E989" s="92" t="s">
        <v>13</v>
      </c>
      <c r="F989" s="110" t="s">
        <v>1209</v>
      </c>
      <c r="G989" s="94">
        <v>0</v>
      </c>
      <c r="H989" s="94">
        <v>0</v>
      </c>
      <c r="I989" s="94">
        <v>4180</v>
      </c>
    </row>
    <row r="990" spans="1:9" s="98" customFormat="1" ht="75">
      <c r="A990" s="92" t="s">
        <v>1128</v>
      </c>
      <c r="B990" s="92">
        <v>8491959000189</v>
      </c>
      <c r="C990" s="107" t="s">
        <v>1296</v>
      </c>
      <c r="D990" s="96" t="s">
        <v>19</v>
      </c>
      <c r="E990" s="92" t="s">
        <v>22</v>
      </c>
      <c r="F990" s="110" t="s">
        <v>1210</v>
      </c>
      <c r="G990" s="94">
        <v>0</v>
      </c>
      <c r="H990" s="94">
        <v>0</v>
      </c>
      <c r="I990" s="94">
        <v>10478.120000000001</v>
      </c>
    </row>
    <row r="991" spans="1:9" s="98" customFormat="1" ht="75">
      <c r="A991" s="92" t="s">
        <v>1823</v>
      </c>
      <c r="B991" s="92">
        <v>4201934000142</v>
      </c>
      <c r="C991" s="88" t="s">
        <v>1871</v>
      </c>
      <c r="D991" s="108" t="s">
        <v>19</v>
      </c>
      <c r="E991" s="108" t="s">
        <v>21</v>
      </c>
      <c r="F991" s="110" t="s">
        <v>1843</v>
      </c>
      <c r="G991" s="94">
        <v>0</v>
      </c>
      <c r="H991" s="94">
        <v>0</v>
      </c>
      <c r="I991" s="94">
        <v>4836.9000000000005</v>
      </c>
    </row>
    <row r="992" spans="1:9" s="98" customFormat="1" ht="60">
      <c r="A992" s="92" t="s">
        <v>1105</v>
      </c>
      <c r="B992" s="116">
        <v>27985750000116</v>
      </c>
      <c r="C992" s="109" t="s">
        <v>2339</v>
      </c>
      <c r="D992" s="108" t="s">
        <v>19</v>
      </c>
      <c r="E992" s="108" t="s">
        <v>21</v>
      </c>
      <c r="F992" s="110" t="s">
        <v>2323</v>
      </c>
      <c r="G992" s="94">
        <v>0</v>
      </c>
      <c r="H992" s="94">
        <v>4390</v>
      </c>
      <c r="I992" s="94">
        <v>4390</v>
      </c>
    </row>
    <row r="993" spans="1:9" s="98" customFormat="1" ht="60">
      <c r="A993" s="92" t="s">
        <v>1824</v>
      </c>
      <c r="B993" s="92">
        <v>7244008000223</v>
      </c>
      <c r="C993" s="88" t="s">
        <v>1872</v>
      </c>
      <c r="D993" s="108" t="s">
        <v>12</v>
      </c>
      <c r="E993" s="108" t="s">
        <v>22</v>
      </c>
      <c r="F993" s="110" t="s">
        <v>1844</v>
      </c>
      <c r="G993" s="94">
        <v>0</v>
      </c>
      <c r="H993" s="94">
        <v>0</v>
      </c>
      <c r="I993" s="94">
        <v>4200</v>
      </c>
    </row>
    <row r="994" spans="1:9" s="98" customFormat="1" ht="90">
      <c r="A994" s="92" t="s">
        <v>1129</v>
      </c>
      <c r="B994" s="92">
        <v>33574286287</v>
      </c>
      <c r="C994" s="107" t="s">
        <v>1297</v>
      </c>
      <c r="D994" s="96" t="s">
        <v>12</v>
      </c>
      <c r="E994" s="92" t="s">
        <v>34</v>
      </c>
      <c r="F994" s="110" t="s">
        <v>1211</v>
      </c>
      <c r="G994" s="94">
        <v>0</v>
      </c>
      <c r="H994" s="94">
        <v>0</v>
      </c>
      <c r="I994" s="94">
        <v>1388.36</v>
      </c>
    </row>
    <row r="995" spans="1:9" s="98" customFormat="1" ht="30">
      <c r="A995" s="92" t="s">
        <v>1130</v>
      </c>
      <c r="B995" s="92">
        <v>29118694000148</v>
      </c>
      <c r="C995" s="107" t="s">
        <v>1298</v>
      </c>
      <c r="D995" s="96" t="s">
        <v>19</v>
      </c>
      <c r="E995" s="92" t="s">
        <v>22</v>
      </c>
      <c r="F995" s="110" t="s">
        <v>1212</v>
      </c>
      <c r="G995" s="94">
        <v>0</v>
      </c>
      <c r="H995" s="94">
        <v>0</v>
      </c>
      <c r="I995" s="94">
        <v>3500</v>
      </c>
    </row>
    <row r="996" spans="1:9" s="98" customFormat="1" ht="105">
      <c r="A996" s="92" t="s">
        <v>1131</v>
      </c>
      <c r="B996" s="92">
        <v>26722189000110</v>
      </c>
      <c r="C996" s="88" t="s">
        <v>1299</v>
      </c>
      <c r="D996" s="108" t="s">
        <v>19</v>
      </c>
      <c r="E996" s="108" t="s">
        <v>21</v>
      </c>
      <c r="F996" s="110" t="s">
        <v>1213</v>
      </c>
      <c r="G996" s="94">
        <v>0</v>
      </c>
      <c r="H996" s="94">
        <v>0</v>
      </c>
      <c r="I996" s="94">
        <v>36676.720000000001</v>
      </c>
    </row>
    <row r="997" spans="1:9" s="98" customFormat="1" ht="75">
      <c r="A997" s="92" t="s">
        <v>1105</v>
      </c>
      <c r="B997" s="116">
        <v>27985750000116</v>
      </c>
      <c r="C997" s="109" t="s">
        <v>2340</v>
      </c>
      <c r="D997" s="108" t="s">
        <v>19</v>
      </c>
      <c r="E997" s="108" t="s">
        <v>21</v>
      </c>
      <c r="F997" s="102" t="s">
        <v>2324</v>
      </c>
      <c r="G997" s="94">
        <v>0</v>
      </c>
      <c r="H997" s="94">
        <v>750</v>
      </c>
      <c r="I997" s="94">
        <v>750</v>
      </c>
    </row>
    <row r="998" spans="1:9" s="98" customFormat="1" ht="45">
      <c r="A998" s="92" t="s">
        <v>1132</v>
      </c>
      <c r="B998" s="92">
        <v>3264927000127</v>
      </c>
      <c r="C998" s="107" t="s">
        <v>1300</v>
      </c>
      <c r="D998" s="96" t="s">
        <v>12</v>
      </c>
      <c r="E998" s="92" t="s">
        <v>34</v>
      </c>
      <c r="F998" s="110" t="s">
        <v>1214</v>
      </c>
      <c r="G998" s="94">
        <v>0</v>
      </c>
      <c r="H998" s="94">
        <v>0</v>
      </c>
      <c r="I998" s="94">
        <v>2488.5300000000002</v>
      </c>
    </row>
    <row r="999" spans="1:9" s="98" customFormat="1" ht="60">
      <c r="A999" s="92" t="s">
        <v>1105</v>
      </c>
      <c r="B999" s="92">
        <v>27985750000116</v>
      </c>
      <c r="C999" s="109" t="s">
        <v>1873</v>
      </c>
      <c r="D999" s="108" t="s">
        <v>19</v>
      </c>
      <c r="E999" s="108" t="s">
        <v>21</v>
      </c>
      <c r="F999" s="110" t="s">
        <v>1845</v>
      </c>
      <c r="G999" s="94">
        <v>0</v>
      </c>
      <c r="H999" s="94">
        <v>0</v>
      </c>
      <c r="I999" s="94">
        <v>4390</v>
      </c>
    </row>
    <row r="1000" spans="1:9" s="98" customFormat="1" ht="90">
      <c r="A1000" s="92" t="s">
        <v>1091</v>
      </c>
      <c r="B1000" s="92">
        <v>76535764000143</v>
      </c>
      <c r="C1000" s="88" t="s">
        <v>1301</v>
      </c>
      <c r="D1000" s="108" t="s">
        <v>12</v>
      </c>
      <c r="E1000" s="108" t="s">
        <v>22</v>
      </c>
      <c r="F1000" s="110" t="s">
        <v>1215</v>
      </c>
      <c r="G1000" s="94">
        <v>0</v>
      </c>
      <c r="H1000" s="94">
        <v>0</v>
      </c>
      <c r="I1000" s="94">
        <v>10284.64</v>
      </c>
    </row>
    <row r="1001" spans="1:9" s="98" customFormat="1" ht="90">
      <c r="A1001" s="92" t="s">
        <v>1125</v>
      </c>
      <c r="B1001" s="92">
        <v>11699529000161</v>
      </c>
      <c r="C1001" s="107" t="s">
        <v>1302</v>
      </c>
      <c r="D1001" s="96" t="s">
        <v>19</v>
      </c>
      <c r="E1001" s="92" t="s">
        <v>21</v>
      </c>
      <c r="F1001" s="110" t="s">
        <v>1216</v>
      </c>
      <c r="G1001" s="94">
        <v>0</v>
      </c>
      <c r="H1001" s="94">
        <v>0</v>
      </c>
      <c r="I1001" s="94">
        <v>36000</v>
      </c>
    </row>
    <row r="1002" spans="1:9" s="98" customFormat="1" ht="45">
      <c r="A1002" s="92" t="s">
        <v>1133</v>
      </c>
      <c r="B1002" s="92">
        <v>6108422000161</v>
      </c>
      <c r="C1002" s="107" t="s">
        <v>1303</v>
      </c>
      <c r="D1002" s="96" t="s">
        <v>19</v>
      </c>
      <c r="E1002" s="92" t="s">
        <v>21</v>
      </c>
      <c r="F1002" s="110" t="s">
        <v>1217</v>
      </c>
      <c r="G1002" s="94">
        <v>0</v>
      </c>
      <c r="H1002" s="94">
        <v>0</v>
      </c>
      <c r="I1002" s="94">
        <v>3.15</v>
      </c>
    </row>
    <row r="1003" spans="1:9" s="98" customFormat="1" ht="75">
      <c r="A1003" s="92" t="s">
        <v>1134</v>
      </c>
      <c r="B1003" s="92">
        <v>44660577000103</v>
      </c>
      <c r="C1003" s="107" t="s">
        <v>1304</v>
      </c>
      <c r="D1003" s="96" t="s">
        <v>19</v>
      </c>
      <c r="E1003" s="92" t="s">
        <v>21</v>
      </c>
      <c r="F1003" s="110" t="s">
        <v>1218</v>
      </c>
      <c r="G1003" s="94">
        <v>0</v>
      </c>
      <c r="H1003" s="94">
        <v>0</v>
      </c>
      <c r="I1003" s="94">
        <v>1200</v>
      </c>
    </row>
    <row r="1004" spans="1:9" s="98" customFormat="1" ht="75">
      <c r="A1004" s="92" t="s">
        <v>1119</v>
      </c>
      <c r="B1004" s="92">
        <v>28388146000175</v>
      </c>
      <c r="C1004" s="107" t="s">
        <v>1305</v>
      </c>
      <c r="D1004" s="96" t="s">
        <v>19</v>
      </c>
      <c r="E1004" s="92" t="s">
        <v>21</v>
      </c>
      <c r="F1004" s="110" t="s">
        <v>1219</v>
      </c>
      <c r="G1004" s="94">
        <v>0</v>
      </c>
      <c r="H1004" s="94">
        <v>0</v>
      </c>
      <c r="I1004" s="94">
        <v>67272.899999999994</v>
      </c>
    </row>
    <row r="1005" spans="1:9" s="98" customFormat="1" ht="75">
      <c r="A1005" s="92" t="s">
        <v>1135</v>
      </c>
      <c r="B1005" s="92">
        <v>7741892000120</v>
      </c>
      <c r="C1005" s="107" t="s">
        <v>1306</v>
      </c>
      <c r="D1005" s="96" t="s">
        <v>19</v>
      </c>
      <c r="E1005" s="92" t="s">
        <v>21</v>
      </c>
      <c r="F1005" s="110" t="s">
        <v>1220</v>
      </c>
      <c r="G1005" s="94">
        <v>0</v>
      </c>
      <c r="H1005" s="94">
        <v>0</v>
      </c>
      <c r="I1005" s="94">
        <v>4910.7700000000004</v>
      </c>
    </row>
    <row r="1006" spans="1:9" s="98" customFormat="1" ht="75">
      <c r="A1006" s="92" t="s">
        <v>1105</v>
      </c>
      <c r="B1006" s="116">
        <v>27985750000116</v>
      </c>
      <c r="C1006" s="109" t="s">
        <v>2341</v>
      </c>
      <c r="D1006" s="108" t="s">
        <v>19</v>
      </c>
      <c r="E1006" s="108" t="s">
        <v>21</v>
      </c>
      <c r="F1006" s="110" t="s">
        <v>2325</v>
      </c>
      <c r="G1006" s="94">
        <v>0</v>
      </c>
      <c r="H1006" s="94">
        <v>20245</v>
      </c>
      <c r="I1006" s="94">
        <v>20245</v>
      </c>
    </row>
    <row r="1007" spans="1:9" s="98" customFormat="1" ht="75">
      <c r="A1007" s="92" t="s">
        <v>1119</v>
      </c>
      <c r="B1007" s="92">
        <v>28388146000175</v>
      </c>
      <c r="C1007" s="107" t="s">
        <v>1307</v>
      </c>
      <c r="D1007" s="96" t="s">
        <v>19</v>
      </c>
      <c r="E1007" s="92" t="s">
        <v>21</v>
      </c>
      <c r="F1007" s="110" t="s">
        <v>1221</v>
      </c>
      <c r="G1007" s="94">
        <v>0</v>
      </c>
      <c r="H1007" s="94">
        <v>0</v>
      </c>
      <c r="I1007" s="94">
        <v>53028</v>
      </c>
    </row>
    <row r="1008" spans="1:9" s="98" customFormat="1" ht="75">
      <c r="A1008" s="92" t="s">
        <v>1135</v>
      </c>
      <c r="B1008" s="92">
        <v>7741892000120</v>
      </c>
      <c r="C1008" s="107" t="s">
        <v>1308</v>
      </c>
      <c r="D1008" s="96" t="s">
        <v>19</v>
      </c>
      <c r="E1008" s="92" t="s">
        <v>21</v>
      </c>
      <c r="F1008" s="110" t="s">
        <v>1222</v>
      </c>
      <c r="G1008" s="94">
        <v>0</v>
      </c>
      <c r="H1008" s="94">
        <v>0</v>
      </c>
      <c r="I1008" s="94">
        <v>5240.72</v>
      </c>
    </row>
    <row r="1009" spans="1:9" s="98" customFormat="1" ht="75">
      <c r="A1009" s="92" t="s">
        <v>1136</v>
      </c>
      <c r="B1009" s="92">
        <v>57142978000105</v>
      </c>
      <c r="C1009" s="107" t="s">
        <v>1309</v>
      </c>
      <c r="D1009" s="96" t="s">
        <v>12</v>
      </c>
      <c r="E1009" s="92" t="s">
        <v>22</v>
      </c>
      <c r="F1009" s="110" t="s">
        <v>1223</v>
      </c>
      <c r="G1009" s="94">
        <v>0</v>
      </c>
      <c r="H1009" s="94">
        <v>0</v>
      </c>
      <c r="I1009" s="94">
        <v>100170.6</v>
      </c>
    </row>
    <row r="1010" spans="1:9" s="98" customFormat="1" ht="60">
      <c r="A1010" s="92" t="s">
        <v>1137</v>
      </c>
      <c r="B1010" s="92">
        <v>4986163000146</v>
      </c>
      <c r="C1010" s="107" t="s">
        <v>1310</v>
      </c>
      <c r="D1010" s="96" t="s">
        <v>12</v>
      </c>
      <c r="E1010" s="92" t="s">
        <v>34</v>
      </c>
      <c r="F1010" s="110" t="s">
        <v>1224</v>
      </c>
      <c r="G1010" s="94">
        <v>0</v>
      </c>
      <c r="H1010" s="94">
        <v>0</v>
      </c>
      <c r="I1010" s="94">
        <v>506635.45</v>
      </c>
    </row>
    <row r="1011" spans="1:9" s="98" customFormat="1" ht="60">
      <c r="A1011" s="92" t="s">
        <v>1137</v>
      </c>
      <c r="B1011" s="92">
        <v>4986163000146</v>
      </c>
      <c r="C1011" s="107" t="s">
        <v>1311</v>
      </c>
      <c r="D1011" s="96" t="s">
        <v>12</v>
      </c>
      <c r="E1011" s="92" t="s">
        <v>34</v>
      </c>
      <c r="F1011" s="110" t="s">
        <v>1225</v>
      </c>
      <c r="G1011" s="94">
        <v>0</v>
      </c>
      <c r="H1011" s="94">
        <v>0</v>
      </c>
      <c r="I1011" s="94">
        <v>146354.23999999999</v>
      </c>
    </row>
    <row r="1012" spans="1:9" s="98" customFormat="1" ht="60">
      <c r="A1012" s="92" t="s">
        <v>1137</v>
      </c>
      <c r="B1012" s="92">
        <v>4986163000146</v>
      </c>
      <c r="C1012" s="107" t="s">
        <v>1312</v>
      </c>
      <c r="D1012" s="96" t="s">
        <v>12</v>
      </c>
      <c r="E1012" s="92" t="s">
        <v>34</v>
      </c>
      <c r="F1012" s="110" t="s">
        <v>1226</v>
      </c>
      <c r="G1012" s="94">
        <v>0</v>
      </c>
      <c r="H1012" s="94">
        <v>0</v>
      </c>
      <c r="I1012" s="94">
        <v>35400.03</v>
      </c>
    </row>
    <row r="1013" spans="1:9" s="98" customFormat="1" ht="60">
      <c r="A1013" s="92" t="s">
        <v>1137</v>
      </c>
      <c r="B1013" s="92">
        <v>4986163000146</v>
      </c>
      <c r="C1013" s="107" t="s">
        <v>1313</v>
      </c>
      <c r="D1013" s="96" t="s">
        <v>12</v>
      </c>
      <c r="E1013" s="92" t="s">
        <v>34</v>
      </c>
      <c r="F1013" s="110" t="s">
        <v>1227</v>
      </c>
      <c r="G1013" s="94">
        <v>0</v>
      </c>
      <c r="H1013" s="94">
        <v>0</v>
      </c>
      <c r="I1013" s="94">
        <v>25990.92</v>
      </c>
    </row>
    <row r="1014" spans="1:9">
      <c r="A1014" s="81" t="s">
        <v>95</v>
      </c>
      <c r="B1014" s="82"/>
      <c r="C1014" s="83"/>
      <c r="D1014" s="84"/>
      <c r="E1014" s="84"/>
      <c r="F1014" s="84"/>
      <c r="G1014" s="85">
        <f>SUM(G868:G1013)</f>
        <v>0</v>
      </c>
      <c r="H1014" s="85">
        <f>SUM(H868:H1013)</f>
        <v>848567.16</v>
      </c>
      <c r="I1014" s="85">
        <f>SUM(I868:I1013)</f>
        <v>4525560.3100000005</v>
      </c>
    </row>
    <row r="1015" spans="1:9">
      <c r="A1015" s="65"/>
      <c r="B1015" s="65"/>
      <c r="C1015" s="66"/>
      <c r="D1015" s="67"/>
      <c r="E1015" s="67"/>
      <c r="F1015" s="67"/>
      <c r="G1015" s="68"/>
      <c r="H1015" s="31"/>
    </row>
    <row r="1016" spans="1:9">
      <c r="A1016" s="29" t="s">
        <v>106</v>
      </c>
      <c r="B1016" s="29"/>
      <c r="C1016" s="29"/>
      <c r="D1016" s="30"/>
      <c r="E1016" s="30"/>
      <c r="F1016" s="30"/>
      <c r="G1016" s="29"/>
      <c r="H1016" s="31"/>
      <c r="I1016" s="29"/>
    </row>
    <row r="1017" spans="1:9" ht="31.5">
      <c r="A1017" s="70" t="s">
        <v>2</v>
      </c>
      <c r="B1017" s="70" t="s">
        <v>3</v>
      </c>
      <c r="C1017" s="71" t="s">
        <v>4</v>
      </c>
      <c r="D1017" s="70" t="s">
        <v>5</v>
      </c>
      <c r="E1017" s="70" t="s">
        <v>6</v>
      </c>
      <c r="F1017" s="70" t="s">
        <v>97</v>
      </c>
      <c r="G1017" s="70" t="s">
        <v>107</v>
      </c>
      <c r="H1017" s="89" t="s">
        <v>108</v>
      </c>
      <c r="I1017" s="89" t="s">
        <v>109</v>
      </c>
    </row>
    <row r="1018" spans="1:9">
      <c r="A1018" s="92" t="s">
        <v>36</v>
      </c>
      <c r="B1018" s="93">
        <v>34028316000103</v>
      </c>
      <c r="C1018" s="88" t="s">
        <v>333</v>
      </c>
      <c r="D1018" s="96" t="s">
        <v>12</v>
      </c>
      <c r="E1018" s="92" t="s">
        <v>22</v>
      </c>
      <c r="F1018" s="114" t="s">
        <v>334</v>
      </c>
      <c r="G1018" s="73">
        <v>121635.2</v>
      </c>
      <c r="H1018" s="63">
        <v>0</v>
      </c>
      <c r="I1018" s="73">
        <v>0</v>
      </c>
    </row>
    <row r="1019" spans="1:9" s="69" customFormat="1">
      <c r="A1019" s="92" t="s">
        <v>402</v>
      </c>
      <c r="B1019" s="93">
        <v>34477381204</v>
      </c>
      <c r="C1019" s="115" t="s">
        <v>1877</v>
      </c>
      <c r="D1019" s="96" t="s">
        <v>12</v>
      </c>
      <c r="E1019" s="92" t="s">
        <v>34</v>
      </c>
      <c r="F1019" s="114" t="s">
        <v>1875</v>
      </c>
      <c r="G1019" s="87">
        <v>1782.83</v>
      </c>
      <c r="H1019" s="63">
        <v>0</v>
      </c>
      <c r="I1019" s="73">
        <v>0</v>
      </c>
    </row>
    <row r="1020" spans="1:9" s="69" customFormat="1">
      <c r="A1020" s="92" t="s">
        <v>439</v>
      </c>
      <c r="B1020" s="93">
        <v>52498107215</v>
      </c>
      <c r="C1020" s="115" t="s">
        <v>1878</v>
      </c>
      <c r="D1020" s="96" t="s">
        <v>12</v>
      </c>
      <c r="E1020" s="92" t="s">
        <v>34</v>
      </c>
      <c r="F1020" s="114" t="s">
        <v>1876</v>
      </c>
      <c r="G1020" s="87">
        <v>2024.64</v>
      </c>
      <c r="H1020" s="63">
        <v>0</v>
      </c>
      <c r="I1020" s="73">
        <v>0</v>
      </c>
    </row>
    <row r="1021" spans="1:9" s="69" customFormat="1">
      <c r="A1021" s="92" t="s">
        <v>38</v>
      </c>
      <c r="B1021" s="93">
        <v>27985750000116</v>
      </c>
      <c r="C1021" s="115" t="s">
        <v>2342</v>
      </c>
      <c r="D1021" s="96" t="s">
        <v>12</v>
      </c>
      <c r="E1021" s="92" t="s">
        <v>34</v>
      </c>
      <c r="F1021" s="132" t="s">
        <v>2343</v>
      </c>
      <c r="G1021" s="87">
        <v>1500</v>
      </c>
      <c r="H1021" s="63">
        <v>0</v>
      </c>
      <c r="I1021" s="73">
        <v>0</v>
      </c>
    </row>
    <row r="1022" spans="1:9" s="69" customFormat="1">
      <c r="A1022" s="92" t="s">
        <v>1367</v>
      </c>
      <c r="B1022" s="93">
        <v>64197972253</v>
      </c>
      <c r="C1022" s="115" t="s">
        <v>2344</v>
      </c>
      <c r="D1022" s="96" t="s">
        <v>12</v>
      </c>
      <c r="E1022" s="92" t="s">
        <v>34</v>
      </c>
      <c r="F1022" s="132" t="s">
        <v>2352</v>
      </c>
      <c r="G1022" s="87">
        <v>4402.05</v>
      </c>
      <c r="H1022" s="63">
        <v>0</v>
      </c>
      <c r="I1022" s="73">
        <v>0</v>
      </c>
    </row>
    <row r="1023" spans="1:9" s="69" customFormat="1">
      <c r="A1023" s="92" t="s">
        <v>347</v>
      </c>
      <c r="B1023" s="93">
        <v>34373241287</v>
      </c>
      <c r="C1023" s="115" t="s">
        <v>2345</v>
      </c>
      <c r="D1023" s="96" t="s">
        <v>12</v>
      </c>
      <c r="E1023" s="92" t="s">
        <v>34</v>
      </c>
      <c r="F1023" s="132" t="s">
        <v>2353</v>
      </c>
      <c r="G1023" s="87">
        <v>7.89</v>
      </c>
      <c r="H1023" s="63">
        <v>0</v>
      </c>
      <c r="I1023" s="73">
        <v>0</v>
      </c>
    </row>
    <row r="1024" spans="1:9">
      <c r="A1024" s="74" t="s">
        <v>95</v>
      </c>
      <c r="B1024" s="75"/>
      <c r="C1024" s="76"/>
      <c r="D1024" s="77"/>
      <c r="E1024" s="77"/>
      <c r="F1024" s="77"/>
      <c r="G1024" s="90">
        <f>SUM(G1018:G1023)</f>
        <v>131352.61000000002</v>
      </c>
      <c r="H1024" s="90">
        <f>SUM(H1018:H1023)</f>
        <v>0</v>
      </c>
      <c r="I1024" s="90">
        <f>SUM(I1018:I1023)</f>
        <v>0</v>
      </c>
    </row>
    <row r="1025" spans="1:9">
      <c r="A1025" s="65"/>
      <c r="B1025" s="65"/>
      <c r="D1025" s="67"/>
      <c r="E1025" s="67"/>
      <c r="F1025" s="67"/>
      <c r="G1025" s="65"/>
      <c r="H1025" s="31"/>
    </row>
    <row r="1026" spans="1:9">
      <c r="A1026" s="127" t="str">
        <f>A2</f>
        <v>ABRIL/2024</v>
      </c>
      <c r="B1026" s="128"/>
      <c r="C1026" s="128"/>
      <c r="D1026" s="128"/>
      <c r="E1026" s="128"/>
      <c r="F1026" s="128"/>
      <c r="G1026" s="128"/>
      <c r="H1026" s="128"/>
      <c r="I1026" s="128"/>
    </row>
    <row r="1027" spans="1:9" ht="31.5">
      <c r="A1027" s="28" t="s">
        <v>110</v>
      </c>
      <c r="B1027" s="28"/>
      <c r="C1027" s="28"/>
      <c r="D1027" s="28"/>
      <c r="E1027" s="28"/>
      <c r="F1027" s="28"/>
      <c r="G1027" s="28"/>
      <c r="H1027" s="28"/>
      <c r="I1027" s="28"/>
    </row>
    <row r="1028" spans="1:9">
      <c r="A1028" s="70" t="s">
        <v>2</v>
      </c>
      <c r="B1028" s="70" t="s">
        <v>3</v>
      </c>
      <c r="C1028" s="71" t="s">
        <v>4</v>
      </c>
      <c r="D1028" s="70" t="s">
        <v>5</v>
      </c>
      <c r="E1028" s="70" t="s">
        <v>6</v>
      </c>
      <c r="F1028" s="70" t="s">
        <v>97</v>
      </c>
      <c r="G1028" s="70" t="s">
        <v>98</v>
      </c>
      <c r="H1028" s="70" t="s">
        <v>98</v>
      </c>
      <c r="I1028" s="70" t="s">
        <v>10</v>
      </c>
    </row>
    <row r="1029" spans="1:9" ht="20.25">
      <c r="A1029" s="121" t="s">
        <v>111</v>
      </c>
      <c r="B1029" s="122"/>
      <c r="C1029" s="122"/>
      <c r="D1029" s="122"/>
      <c r="E1029" s="122"/>
      <c r="F1029" s="122"/>
      <c r="G1029" s="122"/>
      <c r="H1029" s="122"/>
      <c r="I1029" s="123"/>
    </row>
    <row r="1030" spans="1:9" s="64" customFormat="1" ht="23.25">
      <c r="A1030" s="74" t="s">
        <v>95</v>
      </c>
      <c r="B1030" s="75"/>
      <c r="C1030" s="76"/>
      <c r="D1030" s="77"/>
      <c r="E1030" s="77"/>
      <c r="F1030" s="77"/>
      <c r="G1030" s="78">
        <f>SUM(G1029:G1029)</f>
        <v>0</v>
      </c>
      <c r="H1030" s="79">
        <f>SUM(H1029:H1029)</f>
        <v>0</v>
      </c>
      <c r="I1030" s="78">
        <f>SUM(I1029:I1029)</f>
        <v>0</v>
      </c>
    </row>
    <row r="1031" spans="1:9">
      <c r="B1031" s="28"/>
      <c r="C1031" s="29"/>
      <c r="D1031" s="30"/>
      <c r="E1031" s="30"/>
      <c r="F1031" s="30"/>
      <c r="G1031" s="28"/>
      <c r="H1031" s="31"/>
      <c r="I1031" s="28"/>
    </row>
    <row r="1032" spans="1:9">
      <c r="A1032" s="119" t="s">
        <v>112</v>
      </c>
      <c r="B1032" s="119"/>
      <c r="C1032" s="119"/>
      <c r="D1032" s="30"/>
      <c r="E1032" s="30"/>
      <c r="F1032" s="30"/>
      <c r="G1032" s="28"/>
      <c r="H1032" s="31"/>
      <c r="I1032" s="28"/>
    </row>
    <row r="1033" spans="1:9">
      <c r="A1033" s="120"/>
      <c r="B1033" s="120"/>
      <c r="C1033" s="120"/>
      <c r="D1033" s="30"/>
      <c r="E1033" s="30"/>
      <c r="F1033" s="30"/>
      <c r="G1033" s="29"/>
      <c r="H1033" s="31"/>
      <c r="I1033" s="29"/>
    </row>
    <row r="1034" spans="1:9">
      <c r="A1034" s="70" t="s">
        <v>2</v>
      </c>
      <c r="B1034" s="70" t="s">
        <v>3</v>
      </c>
      <c r="C1034" s="71" t="s">
        <v>4</v>
      </c>
      <c r="D1034" s="70" t="s">
        <v>5</v>
      </c>
      <c r="E1034" s="70" t="s">
        <v>6</v>
      </c>
      <c r="F1034" s="70" t="s">
        <v>97</v>
      </c>
      <c r="G1034" s="70" t="s">
        <v>98</v>
      </c>
      <c r="H1034" s="72" t="s">
        <v>9</v>
      </c>
      <c r="I1034" s="70" t="s">
        <v>10</v>
      </c>
    </row>
    <row r="1035" spans="1:9" ht="20.25">
      <c r="A1035" s="121" t="s">
        <v>111</v>
      </c>
      <c r="B1035" s="122"/>
      <c r="C1035" s="122"/>
      <c r="D1035" s="122"/>
      <c r="E1035" s="122"/>
      <c r="F1035" s="122"/>
      <c r="G1035" s="122"/>
      <c r="H1035" s="122"/>
      <c r="I1035" s="123"/>
    </row>
    <row r="1036" spans="1:9">
      <c r="A1036" s="74" t="s">
        <v>95</v>
      </c>
      <c r="B1036" s="75"/>
      <c r="C1036" s="76"/>
      <c r="D1036" s="77"/>
      <c r="E1036" s="77"/>
      <c r="F1036" s="77"/>
      <c r="G1036" s="80">
        <f>SUM(G1035:G1035)</f>
        <v>0</v>
      </c>
      <c r="H1036" s="79">
        <f>SUM(H1035:H1035)</f>
        <v>0</v>
      </c>
      <c r="I1036" s="80">
        <f>SUM(I1035:I1035)</f>
        <v>0</v>
      </c>
    </row>
    <row r="1037" spans="1:9">
      <c r="B1037" s="28"/>
      <c r="C1037" s="29"/>
      <c r="D1037" s="30"/>
      <c r="E1037" s="30"/>
      <c r="F1037" s="30"/>
      <c r="G1037" s="28"/>
      <c r="H1037" s="31"/>
      <c r="I1037" s="28"/>
    </row>
    <row r="1038" spans="1:9">
      <c r="A1038" s="29" t="s">
        <v>106</v>
      </c>
      <c r="B1038" s="29"/>
      <c r="C1038" s="29"/>
      <c r="D1038" s="30"/>
      <c r="E1038" s="30"/>
      <c r="F1038" s="30"/>
      <c r="G1038" s="29"/>
      <c r="H1038" s="31"/>
      <c r="I1038" s="29"/>
    </row>
    <row r="1039" spans="1:9">
      <c r="A1039" s="70" t="s">
        <v>2</v>
      </c>
      <c r="B1039" s="70" t="s">
        <v>3</v>
      </c>
      <c r="C1039" s="71" t="s">
        <v>4</v>
      </c>
      <c r="D1039" s="70" t="s">
        <v>5</v>
      </c>
      <c r="E1039" s="70" t="s">
        <v>6</v>
      </c>
      <c r="F1039" s="70" t="s">
        <v>97</v>
      </c>
      <c r="G1039" s="70" t="s">
        <v>98</v>
      </c>
      <c r="H1039" s="72" t="s">
        <v>9</v>
      </c>
      <c r="I1039" s="70" t="s">
        <v>10</v>
      </c>
    </row>
    <row r="1040" spans="1:9" ht="20.25">
      <c r="A1040" s="121" t="s">
        <v>111</v>
      </c>
      <c r="B1040" s="122"/>
      <c r="C1040" s="122"/>
      <c r="D1040" s="122"/>
      <c r="E1040" s="122"/>
      <c r="F1040" s="122"/>
      <c r="G1040" s="122"/>
      <c r="H1040" s="122"/>
      <c r="I1040" s="123"/>
    </row>
    <row r="1041" spans="1:9">
      <c r="A1041" s="74" t="s">
        <v>95</v>
      </c>
      <c r="B1041" s="75"/>
      <c r="C1041" s="76"/>
      <c r="D1041" s="77"/>
      <c r="E1041" s="77"/>
      <c r="F1041" s="77"/>
      <c r="G1041" s="80">
        <f>SUBTOTAL(9,G1040:G1040)</f>
        <v>0</v>
      </c>
      <c r="H1041" s="79">
        <f>SUM(H1037:H1040)</f>
        <v>0</v>
      </c>
      <c r="I1041" s="80">
        <v>0</v>
      </c>
    </row>
    <row r="1042" spans="1:9" s="69" customFormat="1">
      <c r="A1042" s="21"/>
      <c r="B1042" s="21"/>
      <c r="C1042" s="42"/>
      <c r="D1042" s="43"/>
      <c r="E1042" s="43"/>
      <c r="F1042" s="43"/>
      <c r="G1042" s="21"/>
      <c r="H1042" s="44"/>
      <c r="I1042" s="21"/>
    </row>
    <row r="1043" spans="1:9">
      <c r="H1043" s="44"/>
    </row>
    <row r="1044" spans="1:9">
      <c r="H1044" s="44"/>
    </row>
    <row r="1045" spans="1:9">
      <c r="A1045" s="127" t="str">
        <f>A2</f>
        <v>ABRIL/2024</v>
      </c>
      <c r="B1045" s="128"/>
      <c r="C1045" s="128"/>
      <c r="D1045" s="128"/>
      <c r="E1045" s="128"/>
      <c r="F1045" s="128"/>
      <c r="G1045" s="128"/>
      <c r="H1045" s="128"/>
      <c r="I1045" s="128"/>
    </row>
    <row r="1046" spans="1:9" ht="31.5">
      <c r="A1046" s="28" t="s">
        <v>113</v>
      </c>
      <c r="B1046" s="28"/>
      <c r="C1046" s="28"/>
      <c r="D1046" s="28"/>
      <c r="E1046" s="28"/>
      <c r="F1046" s="28"/>
      <c r="G1046" s="28"/>
      <c r="H1046" s="28"/>
      <c r="I1046" s="28"/>
    </row>
    <row r="1047" spans="1:9">
      <c r="A1047" s="70" t="s">
        <v>2</v>
      </c>
      <c r="B1047" s="70" t="s">
        <v>3</v>
      </c>
      <c r="C1047" s="71" t="s">
        <v>4</v>
      </c>
      <c r="D1047" s="70" t="s">
        <v>5</v>
      </c>
      <c r="E1047" s="70" t="s">
        <v>6</v>
      </c>
      <c r="F1047" s="70" t="s">
        <v>97</v>
      </c>
      <c r="G1047" s="70" t="s">
        <v>98</v>
      </c>
      <c r="H1047" s="72" t="s">
        <v>9</v>
      </c>
      <c r="I1047" s="70" t="s">
        <v>10</v>
      </c>
    </row>
    <row r="1048" spans="1:9" ht="20.25">
      <c r="A1048" s="121" t="s">
        <v>111</v>
      </c>
      <c r="B1048" s="122"/>
      <c r="C1048" s="122"/>
      <c r="D1048" s="122"/>
      <c r="E1048" s="122"/>
      <c r="F1048" s="122"/>
      <c r="G1048" s="122"/>
      <c r="H1048" s="122"/>
      <c r="I1048" s="123"/>
    </row>
    <row r="1049" spans="1:9">
      <c r="A1049" s="74" t="s">
        <v>95</v>
      </c>
      <c r="B1049" s="75"/>
      <c r="C1049" s="76"/>
      <c r="D1049" s="77"/>
      <c r="E1049" s="77"/>
      <c r="F1049" s="77"/>
      <c r="G1049" s="78">
        <f>SUM(G1048:G1048)</f>
        <v>0</v>
      </c>
      <c r="H1049" s="79">
        <f>SUM(H1048:H1048)</f>
        <v>0</v>
      </c>
      <c r="I1049" s="78">
        <f>SUM(I1048:I1048)</f>
        <v>0</v>
      </c>
    </row>
    <row r="1050" spans="1:9">
      <c r="B1050" s="28"/>
      <c r="C1050" s="29"/>
      <c r="D1050" s="30"/>
      <c r="E1050" s="30"/>
      <c r="F1050" s="30"/>
      <c r="G1050" s="28"/>
      <c r="H1050" s="31"/>
      <c r="I1050" s="28"/>
    </row>
    <row r="1051" spans="1:9">
      <c r="A1051" s="119" t="s">
        <v>112</v>
      </c>
      <c r="B1051" s="119"/>
      <c r="C1051" s="119"/>
      <c r="D1051" s="30"/>
      <c r="E1051" s="30"/>
      <c r="F1051" s="30"/>
      <c r="G1051" s="28"/>
      <c r="H1051" s="31"/>
      <c r="I1051" s="28"/>
    </row>
    <row r="1052" spans="1:9">
      <c r="A1052" s="130"/>
      <c r="B1052" s="130"/>
      <c r="C1052" s="130"/>
      <c r="D1052" s="30"/>
      <c r="E1052" s="30"/>
      <c r="F1052" s="30"/>
      <c r="G1052" s="29"/>
      <c r="H1052" s="31"/>
      <c r="I1052" s="29"/>
    </row>
    <row r="1053" spans="1:9">
      <c r="A1053" s="32" t="s">
        <v>2</v>
      </c>
      <c r="B1053" s="32" t="s">
        <v>3</v>
      </c>
      <c r="C1053" s="33" t="s">
        <v>4</v>
      </c>
      <c r="D1053" s="32" t="s">
        <v>5</v>
      </c>
      <c r="E1053" s="32" t="s">
        <v>6</v>
      </c>
      <c r="F1053" s="32" t="s">
        <v>97</v>
      </c>
      <c r="G1053" s="32" t="s">
        <v>98</v>
      </c>
      <c r="H1053" s="34" t="s">
        <v>9</v>
      </c>
      <c r="I1053" s="35" t="s">
        <v>10</v>
      </c>
    </row>
    <row r="1054" spans="1:9" ht="20.25">
      <c r="A1054" s="121" t="s">
        <v>111</v>
      </c>
      <c r="B1054" s="122"/>
      <c r="C1054" s="122"/>
      <c r="D1054" s="122"/>
      <c r="E1054" s="122"/>
      <c r="F1054" s="122"/>
      <c r="G1054" s="122"/>
      <c r="H1054" s="122"/>
      <c r="I1054" s="123"/>
    </row>
    <row r="1055" spans="1:9">
      <c r="A1055" s="23" t="s">
        <v>95</v>
      </c>
      <c r="B1055" s="24"/>
      <c r="C1055" s="25"/>
      <c r="D1055" s="26"/>
      <c r="E1055" s="26"/>
      <c r="F1055" s="26"/>
      <c r="G1055" s="36">
        <f>SUM(G1054:G1054)</f>
        <v>0</v>
      </c>
      <c r="H1055" s="37">
        <f>SUM(H1054:H1054)</f>
        <v>0</v>
      </c>
      <c r="I1055" s="36">
        <f>SUM(I1054:I1054)</f>
        <v>0</v>
      </c>
    </row>
    <row r="1056" spans="1:9">
      <c r="B1056" s="28"/>
      <c r="C1056" s="29"/>
      <c r="D1056" s="30"/>
      <c r="E1056" s="30"/>
      <c r="F1056" s="30"/>
      <c r="G1056" s="28"/>
      <c r="H1056" s="31"/>
      <c r="I1056" s="28"/>
    </row>
    <row r="1057" spans="1:9">
      <c r="A1057" s="38" t="s">
        <v>106</v>
      </c>
      <c r="B1057" s="38"/>
      <c r="C1057" s="38"/>
      <c r="D1057" s="39"/>
      <c r="E1057" s="39"/>
      <c r="F1057" s="39"/>
      <c r="G1057" s="38"/>
      <c r="H1057" s="40"/>
      <c r="I1057" s="41"/>
    </row>
    <row r="1058" spans="1:9">
      <c r="A1058" s="32" t="s">
        <v>2</v>
      </c>
      <c r="B1058" s="32" t="s">
        <v>3</v>
      </c>
      <c r="C1058" s="33" t="s">
        <v>4</v>
      </c>
      <c r="D1058" s="32" t="s">
        <v>5</v>
      </c>
      <c r="E1058" s="32" t="s">
        <v>6</v>
      </c>
      <c r="F1058" s="32" t="s">
        <v>97</v>
      </c>
      <c r="G1058" s="32" t="s">
        <v>98</v>
      </c>
      <c r="H1058" s="34" t="s">
        <v>9</v>
      </c>
      <c r="I1058" s="22" t="s">
        <v>10</v>
      </c>
    </row>
    <row r="1059" spans="1:9" ht="20.25">
      <c r="A1059" s="121" t="s">
        <v>111</v>
      </c>
      <c r="B1059" s="122"/>
      <c r="C1059" s="122"/>
      <c r="D1059" s="122"/>
      <c r="E1059" s="122"/>
      <c r="F1059" s="122"/>
      <c r="G1059" s="122"/>
      <c r="H1059" s="122"/>
      <c r="I1059" s="123"/>
    </row>
    <row r="1060" spans="1:9">
      <c r="A1060" s="23" t="s">
        <v>95</v>
      </c>
      <c r="B1060" s="24"/>
      <c r="C1060" s="25"/>
      <c r="D1060" s="26"/>
      <c r="E1060" s="26"/>
      <c r="F1060" s="26"/>
      <c r="G1060" s="36">
        <f>SUBTOTAL(9,G1059:G1059)</f>
        <v>0</v>
      </c>
      <c r="H1060" s="27">
        <f>SUM(H1056:H1059)</f>
        <v>0</v>
      </c>
      <c r="I1060" s="36">
        <f>SUM(I1056:I1059)</f>
        <v>0</v>
      </c>
    </row>
    <row r="1062" spans="1:9">
      <c r="A1062" s="45"/>
      <c r="B1062" s="45"/>
      <c r="C1062" s="45"/>
      <c r="D1062" s="46"/>
      <c r="E1062" s="46"/>
      <c r="F1062" s="46"/>
      <c r="G1062" s="47"/>
      <c r="H1062" s="48"/>
      <c r="I1062" s="47"/>
    </row>
    <row r="1063" spans="1:9">
      <c r="A1063" s="45"/>
      <c r="B1063" s="45"/>
      <c r="C1063" s="45"/>
      <c r="D1063" s="49"/>
      <c r="E1063" s="49"/>
      <c r="F1063" s="49"/>
      <c r="G1063" s="50"/>
      <c r="H1063" s="15"/>
      <c r="I1063" s="16" t="str">
        <f>A2</f>
        <v>ABRIL/2024</v>
      </c>
    </row>
    <row r="1064" spans="1:9">
      <c r="A1064" s="32" t="s">
        <v>114</v>
      </c>
      <c r="B1064" s="32"/>
      <c r="C1064" s="33"/>
      <c r="D1064" s="32"/>
      <c r="E1064" s="32"/>
      <c r="F1064" s="32"/>
      <c r="G1064" s="32" t="s">
        <v>98</v>
      </c>
      <c r="H1064" s="35" t="s">
        <v>9</v>
      </c>
      <c r="I1064" s="35" t="s">
        <v>10</v>
      </c>
    </row>
    <row r="1065" spans="1:9">
      <c r="A1065" s="49" t="s">
        <v>1</v>
      </c>
      <c r="B1065" s="49"/>
      <c r="C1065" s="50"/>
      <c r="D1065" s="49"/>
      <c r="E1065" s="49"/>
      <c r="F1065" s="49"/>
      <c r="G1065" s="51"/>
    </row>
    <row r="1066" spans="1:9">
      <c r="A1066" s="131" t="s">
        <v>115</v>
      </c>
      <c r="B1066" s="131"/>
      <c r="C1066" s="131"/>
      <c r="G1066" s="52">
        <f>G863</f>
        <v>166413662.70000005</v>
      </c>
      <c r="H1066" s="52">
        <f>H863</f>
        <v>34066630.689999983</v>
      </c>
      <c r="I1066" s="52">
        <f>I863</f>
        <v>135014648.14999992</v>
      </c>
    </row>
    <row r="1067" spans="1:9">
      <c r="A1067" s="131" t="s">
        <v>116</v>
      </c>
      <c r="B1067" s="131"/>
      <c r="C1067" s="131"/>
      <c r="G1067" s="52">
        <f>G1014</f>
        <v>0</v>
      </c>
      <c r="H1067" s="52">
        <f>H1014</f>
        <v>848567.16</v>
      </c>
      <c r="I1067" s="52">
        <f>I1014</f>
        <v>4525560.3100000005</v>
      </c>
    </row>
    <row r="1068" spans="1:9">
      <c r="A1068" s="131" t="s">
        <v>117</v>
      </c>
      <c r="B1068" s="131"/>
      <c r="C1068" s="131"/>
      <c r="G1068" s="52">
        <f>G1024</f>
        <v>131352.61000000002</v>
      </c>
      <c r="H1068" s="52">
        <f>H1024</f>
        <v>0</v>
      </c>
      <c r="I1068" s="52">
        <f>I1024</f>
        <v>0</v>
      </c>
    </row>
    <row r="1069" spans="1:9">
      <c r="A1069" s="53"/>
      <c r="B1069" s="54"/>
      <c r="C1069" s="53"/>
      <c r="D1069" s="55"/>
      <c r="E1069" s="55"/>
      <c r="F1069" s="55"/>
      <c r="G1069" s="56">
        <f>G1066+G1067-G1068</f>
        <v>166282310.09000003</v>
      </c>
      <c r="H1069" s="56">
        <f>H1066+H1067-H1068</f>
        <v>34915197.849999979</v>
      </c>
      <c r="I1069" s="56">
        <f>I1066+I1067-I1068</f>
        <v>139540208.45999992</v>
      </c>
    </row>
    <row r="1070" spans="1:9" ht="31.5">
      <c r="A1070" s="49" t="s">
        <v>110</v>
      </c>
      <c r="B1070" s="49"/>
      <c r="C1070" s="50"/>
      <c r="D1070" s="49"/>
      <c r="E1070" s="49"/>
      <c r="F1070" s="49"/>
      <c r="G1070" s="52"/>
      <c r="H1070" s="52"/>
      <c r="I1070" s="52"/>
    </row>
    <row r="1071" spans="1:9">
      <c r="A1071" s="131" t="s">
        <v>115</v>
      </c>
      <c r="B1071" s="131"/>
      <c r="C1071" s="131"/>
      <c r="G1071" s="52">
        <f>G1030</f>
        <v>0</v>
      </c>
      <c r="H1071" s="52">
        <f>H1030</f>
        <v>0</v>
      </c>
      <c r="I1071" s="52">
        <f>I1030</f>
        <v>0</v>
      </c>
    </row>
    <row r="1072" spans="1:9">
      <c r="A1072" s="131" t="s">
        <v>116</v>
      </c>
      <c r="B1072" s="131"/>
      <c r="C1072" s="131"/>
      <c r="G1072" s="52">
        <f>G1036</f>
        <v>0</v>
      </c>
      <c r="H1072" s="52">
        <f>H1036</f>
        <v>0</v>
      </c>
      <c r="I1072" s="52">
        <f>I1036</f>
        <v>0</v>
      </c>
    </row>
    <row r="1073" spans="1:9">
      <c r="A1073" s="11" t="s">
        <v>117</v>
      </c>
      <c r="G1073" s="52">
        <f>G1041</f>
        <v>0</v>
      </c>
      <c r="H1073" s="52">
        <f>H1041</f>
        <v>0</v>
      </c>
      <c r="I1073" s="52">
        <f>I1041</f>
        <v>0</v>
      </c>
    </row>
    <row r="1074" spans="1:9">
      <c r="A1074" s="54"/>
      <c r="B1074" s="54"/>
      <c r="C1074" s="53"/>
      <c r="D1074" s="55"/>
      <c r="E1074" s="55"/>
      <c r="F1074" s="55"/>
      <c r="G1074" s="56">
        <f>G1071+G1072-G1073</f>
        <v>0</v>
      </c>
      <c r="H1074" s="56">
        <f>H1071+H1072-H1073</f>
        <v>0</v>
      </c>
      <c r="I1074" s="56">
        <f>I1071+I1072-I1073</f>
        <v>0</v>
      </c>
    </row>
    <row r="1075" spans="1:9">
      <c r="A1075" s="10"/>
    </row>
    <row r="1076" spans="1:9" ht="31.5">
      <c r="A1076" s="49" t="s">
        <v>113</v>
      </c>
      <c r="B1076" s="49"/>
      <c r="C1076" s="50"/>
      <c r="D1076" s="49"/>
      <c r="E1076" s="49"/>
      <c r="F1076" s="49"/>
      <c r="G1076" s="52"/>
      <c r="H1076" s="52"/>
      <c r="I1076" s="52"/>
    </row>
    <row r="1077" spans="1:9">
      <c r="A1077" s="131" t="s">
        <v>115</v>
      </c>
      <c r="B1077" s="131"/>
      <c r="C1077" s="131"/>
      <c r="G1077" s="52">
        <f>G1036</f>
        <v>0</v>
      </c>
      <c r="H1077" s="52">
        <f>H1036</f>
        <v>0</v>
      </c>
      <c r="I1077" s="52">
        <f>I1036</f>
        <v>0</v>
      </c>
    </row>
    <row r="1078" spans="1:9">
      <c r="A1078" s="131" t="s">
        <v>116</v>
      </c>
      <c r="B1078" s="131"/>
      <c r="C1078" s="131"/>
      <c r="G1078" s="52">
        <f>G1041</f>
        <v>0</v>
      </c>
      <c r="H1078" s="52">
        <f>H1041</f>
        <v>0</v>
      </c>
      <c r="I1078" s="52">
        <f>I1041</f>
        <v>0</v>
      </c>
    </row>
    <row r="1079" spans="1:9">
      <c r="A1079" s="11" t="s">
        <v>117</v>
      </c>
      <c r="G1079" s="52">
        <f>G1060</f>
        <v>0</v>
      </c>
      <c r="H1079" s="52">
        <f>H1060</f>
        <v>0</v>
      </c>
      <c r="I1079" s="52">
        <f>I1060</f>
        <v>0</v>
      </c>
    </row>
    <row r="1080" spans="1:9">
      <c r="A1080" s="54"/>
      <c r="B1080" s="54"/>
      <c r="C1080" s="53"/>
      <c r="D1080" s="55"/>
      <c r="E1080" s="55"/>
      <c r="F1080" s="55"/>
      <c r="G1080" s="56">
        <f>G1077+G1078-G1079</f>
        <v>0</v>
      </c>
      <c r="H1080" s="56">
        <f>H1077+H1078-H1079</f>
        <v>0</v>
      </c>
      <c r="I1080" s="56">
        <f>I1077+I1078-I1079</f>
        <v>0</v>
      </c>
    </row>
    <row r="1081" spans="1:9">
      <c r="A1081" s="10"/>
    </row>
    <row r="1082" spans="1:9">
      <c r="A1082" s="21" t="s">
        <v>118</v>
      </c>
    </row>
    <row r="1083" spans="1:9">
      <c r="A1083" s="21" t="s">
        <v>2354</v>
      </c>
      <c r="G1083" s="57"/>
      <c r="H1083" s="57"/>
      <c r="I1083" s="57"/>
    </row>
    <row r="1084" spans="1:9" ht="16.5" customHeight="1">
      <c r="A1084" s="129" t="s">
        <v>119</v>
      </c>
      <c r="B1084" s="129"/>
      <c r="C1084" s="129"/>
      <c r="D1084" s="129"/>
      <c r="E1084" s="129"/>
      <c r="F1084" s="129"/>
      <c r="G1084" s="129"/>
      <c r="H1084" s="129"/>
      <c r="I1084" s="129"/>
    </row>
    <row r="1085" spans="1:9">
      <c r="G1085" s="59"/>
      <c r="H1085" s="58"/>
      <c r="I1085" s="59"/>
    </row>
    <row r="1087" spans="1:9">
      <c r="G1087" s="60"/>
      <c r="H1087" s="52"/>
      <c r="I1087" s="60"/>
    </row>
    <row r="1088" spans="1:9">
      <c r="G1088" s="61"/>
      <c r="H1088" s="58"/>
      <c r="I1088" s="61"/>
    </row>
  </sheetData>
  <sheetProtection selectLockedCells="1" selectUnlockedCells="1"/>
  <autoFilter ref="B1:B1088"/>
  <sortState ref="A868:K1013">
    <sortCondition ref="F868:F1013"/>
  </sortState>
  <mergeCells count="22">
    <mergeCell ref="A1084:I1084"/>
    <mergeCell ref="A1035:I1035"/>
    <mergeCell ref="A1040:I1040"/>
    <mergeCell ref="A1048:I1048"/>
    <mergeCell ref="A1054:I1054"/>
    <mergeCell ref="A1059:I1059"/>
    <mergeCell ref="A1045:I1045"/>
    <mergeCell ref="A1051:C1052"/>
    <mergeCell ref="A1078:C1078"/>
    <mergeCell ref="A1066:C1066"/>
    <mergeCell ref="A1067:C1067"/>
    <mergeCell ref="A1068:C1068"/>
    <mergeCell ref="A1071:C1071"/>
    <mergeCell ref="A1072:C1072"/>
    <mergeCell ref="A1077:C1077"/>
    <mergeCell ref="A1032:C1033"/>
    <mergeCell ref="A1029:I1029"/>
    <mergeCell ref="A3:I3"/>
    <mergeCell ref="A2:I2"/>
    <mergeCell ref="A5:I5"/>
    <mergeCell ref="A865:I865"/>
    <mergeCell ref="A1026:I1026"/>
  </mergeCells>
  <conditionalFormatting sqref="B1:B1020 B1024:B1083">
    <cfRule type="cellIs" dxfId="9" priority="7" stopIfTrue="1" operator="between">
      <formula>11111111</formula>
      <formula>99999999999</formula>
    </cfRule>
    <cfRule type="cellIs" dxfId="8" priority="8" stopIfTrue="1" operator="between">
      <formula>111111111111</formula>
      <formula>99999999999999</formula>
    </cfRule>
  </conditionalFormatting>
  <conditionalFormatting sqref="B1085 B1087:B63434">
    <cfRule type="cellIs" dxfId="7" priority="489" stopIfTrue="1" operator="between">
      <formula>11111111</formula>
      <formula>99999999999</formula>
    </cfRule>
    <cfRule type="cellIs" dxfId="6" priority="490" stopIfTrue="1" operator="between">
      <formula>111111111111</formula>
      <formula>99999999999999</formula>
    </cfRule>
  </conditionalFormatting>
  <conditionalFormatting sqref="B1021">
    <cfRule type="cellIs" dxfId="5" priority="5" stopIfTrue="1" operator="between">
      <formula>11111111</formula>
      <formula>99999999999</formula>
    </cfRule>
    <cfRule type="cellIs" dxfId="4" priority="6" stopIfTrue="1" operator="between">
      <formula>111111111111</formula>
      <formula>99999999999999</formula>
    </cfRule>
  </conditionalFormatting>
  <conditionalFormatting sqref="B1022">
    <cfRule type="cellIs" dxfId="3" priority="3" stopIfTrue="1" operator="between">
      <formula>11111111</formula>
      <formula>99999999999</formula>
    </cfRule>
    <cfRule type="cellIs" dxfId="2" priority="4" stopIfTrue="1" operator="between">
      <formula>111111111111</formula>
      <formula>99999999999999</formula>
    </cfRule>
  </conditionalFormatting>
  <conditionalFormatting sqref="B1023">
    <cfRule type="cellIs" dxfId="1" priority="1" stopIfTrue="1" operator="between">
      <formula>11111111</formula>
      <formula>99999999999</formula>
    </cfRule>
    <cfRule type="cellIs" dxfId="0" priority="2" stopIfTrue="1" operator="between">
      <formula>111111111111</formula>
      <formula>99999999999999</formula>
    </cfRule>
  </conditionalFormatting>
  <hyperlinks>
    <hyperlink ref="C7" r:id="rId1" display="https://www.mpam.mp.br/images/CT_24-2023_-_MP-PGJ_933fa.pdf"/>
    <hyperlink ref="C8" r:id="rId2" display="https://www.mpam.mp.br/images/3%C2%BA_TAP_a_CT_n%C2%BA_16-2020_-_MP-PGJ_-_2022.016682_e1fd1.pdf"/>
    <hyperlink ref="C9" r:id="rId3" display="https://www.mpam.mp.br/images/2%C2%BA_TA_ao_CT_016-2020_-_MP-PGJ_f1325.pdf"/>
    <hyperlink ref="C10" r:id="rId4" display="https://www.mpam.mp.br/images/Contratos/2023/Aditivos/4%C2%BA_TA_ao_CT_02-2019_-_MP-PGJ_c76fb.pdf"/>
    <hyperlink ref="C11" r:id="rId5" display="https://www.mpam.mp.br/images/3%C2%BA_TA_ao_CT_005-2021_-_MP-PGJ_0ee41.pdf"/>
    <hyperlink ref="C12" r:id="rId6" display="https://www.mpam.mp.br/images/CT_21-2023_-_MP-PGJ_4dc3f.pdf"/>
    <hyperlink ref="C13" r:id="rId7" display="https://www.mpam.mp.br/images/CT_21-2023_-_MP-PGJ_4dc3f.pdf"/>
    <hyperlink ref="C14" r:id="rId8" display="https://www.mpam.mp.br/images/1%C2%BA_TAP_a_TCS_n%C2%BA_10-2021_-_MP-PGJ_-_2021.007091_ec916.pdf"/>
    <hyperlink ref="C15" r:id="rId9" display="https://www.mpam.mp.br/images/2%C2%BA_TA_ao_CT_008-2021_-_MP-PGJ_bc47a.pdf"/>
    <hyperlink ref="C16" r:id="rId10" display="https://www.mpam.mp.br/images/CT_19-2023_-_MP-PGJ_9ff27.pdf"/>
    <hyperlink ref="C17" r:id="rId11" display="https://www.mpam.mp.br/images/CT_19-2023_-_MP-PGJ_9ff27.pdf"/>
    <hyperlink ref="C18" r:id="rId12" display="https://www.mpam.mp.br/images/1_TA_ao_CT_N%C2%BA_032-2018_-_MP-PGJ_30e04.pdf"/>
    <hyperlink ref="C19" r:id="rId13" display="https://www.mpam.mp.br/images/1%C2%BA_TAP_a_CCT_n%C2%BA_10-2021_-_MP-PGJ_-_2020.007499_951e2.pdf"/>
    <hyperlink ref="C20" r:id="rId14" display="https://www.mpam.mp.br/images/CCT_06-2022_-_MP-PGJ_b19f3.pdf"/>
    <hyperlink ref="C21" r:id="rId15" display="https://www.mpam.mp.br/images/Contratos/2023/Aditivos/2%C2%BA_TA_ao_CT_33-2022_-_MP-PGJ_1cc42.pdf"/>
    <hyperlink ref="C22" r:id="rId16" display="https://www.mpam.mp.br/images/3%C2%BA_TA_ao_CC_003-2020_-_MP-PGJ_03dbd.pdf"/>
    <hyperlink ref="C23" r:id="rId17" display="https://www.mpam.mp.br/images/1%C2%BA_TAP_a_CT_n%C2%BA_26-2022_-_MP-PGJ_-_2022.003026_b6177.pdf"/>
    <hyperlink ref="C24" r:id="rId18" display="https://www.mpam.mp.br/images/Contratos/2023/Aditivos/1%C2%BA_TA_ao_CT_01-2022_-_MP-PGJ_04229.pdf"/>
    <hyperlink ref="C25" r:id="rId19" display="https://www.mpam.mp.br/images/1_TA_ao_CT_N%C2%BA_025-2022_-_MP-PGJ_17da9.pdf"/>
    <hyperlink ref="C26" r:id="rId20" display="https://www.mpam.mp.br/images/2_TA_ao_CT_N%C2%BA_031-2021_-_MP-PGJ_8d986.pdf"/>
    <hyperlink ref="C27" r:id="rId21" display="https://www.mpam.mp.br/images/1_TA_ao_CT_N%C2%BA_034-2021_-_MP-PGJ_52def.pdf"/>
    <hyperlink ref="C28" r:id="rId22" display="https://www.mpam.mp.br/images/CT_18-2023_-MP-PGJ_367f2.pdf"/>
    <hyperlink ref="C29" r:id="rId23" display="https://www.mpam.mp.br/images/4%C2%BA_TA_ao_CT_10-2020_-_MP-PGJ_0fe62.pdf"/>
    <hyperlink ref="C30" r:id="rId24" display="https://www.mpam.mp.br/images/1%C2%BA_TA_ao_CT_003-2023_-_MP-PGJ_17eef.pdf"/>
    <hyperlink ref="C31" r:id="rId25" display="https://www.mpam.mp.br/images/1%C2%BA_TA_ao_CT_06-2023_-_MP-PGJ_5fcdc.pdf"/>
    <hyperlink ref="C32" r:id="rId26" display="https://www.mpam.mp.br/images/CT_08-2023_-_MP-PGJ_dc9c9.pdf"/>
    <hyperlink ref="C33" r:id="rId27" display="https://www.mpam.mp.br/images/Contratos/2023/Carta_Contrato/CCT_n%C2%BA_06-MP-PGJ_2a292.pdf"/>
    <hyperlink ref="C34" r:id="rId28" display="https://www.mpam.mp.br/images/CT_12-2023_-_MP-PGJ_f3cba.pdf"/>
    <hyperlink ref="C35" r:id="rId29" display="https://www.mpam.mp.br/images/CT_15-2023_-_MP-PGJ_777a8.pdf"/>
    <hyperlink ref="C36" r:id="rId30" display="https://www.mpam.mp.br/images/1_TA_ao_CT_N%C2%BA_030-2022_-_MP-PGJ_e0c6a.pdf"/>
    <hyperlink ref="C40" r:id="rId31" display="https://www.mpam.mp.br/images/6_TA_ao_CT_N%C2%BA_035-2018_-_MP-PGJ_d6bfb.pdf"/>
    <hyperlink ref="C41" r:id="rId32" display="https://www.mpam.mp.br/images/2_TA_ao_CT_N%C2%BA_032-2021_-_MP-PGJ_ccef2.pdf"/>
    <hyperlink ref="C42" r:id="rId33" display="https://www.mpam.mp.br/images/CT_07-2023_-_MP-PGJ_fb5b5.pdf"/>
    <hyperlink ref="C43" r:id="rId34" display="https://www.mpam.mp.br/images/CT_07-2023_-_MP-PGJ_fb5b5.pdf"/>
    <hyperlink ref="C44" r:id="rId35" display="https://www.mpam.mp.br/images/Contratos/2023/Aditivos/5%C2%BA_TA_ao_CT_03-2019_-_MP-PGJ_4f3e5.pdf"/>
    <hyperlink ref="C45" r:id="rId36" display="https://www.mpam.mp.br/images/Contratos/2023/Aditivos/5%C2%BA_TA_ao_CT_03-2019_-_MP-PGJ_4f3e5.pdf"/>
    <hyperlink ref="C46" r:id="rId37" display="https://www.mpam.mp.br/images/2%C2%BA_TA_ao_CT_012-2021_-_MP-PGJ_3e59d.pdf"/>
    <hyperlink ref="C47" r:id="rId38" display="https://www.mpam.mp.br/images/CCT_04-2022_-_MP-PGJ_fcb3e.pdf"/>
    <hyperlink ref="C48" r:id="rId39" display="https://www.mpam.mp.br/images/Contratos/2022/Carta_Contrato/CC_05-2022_MP_-_PGJ_596f4.pdf"/>
    <hyperlink ref="C49" r:id="rId40" display="https://www.mpam.mp.br/images/2%C2%BA_TA_ao_CC_007-2021_-_MP-PGJ_d2193.pdf"/>
    <hyperlink ref="C50" r:id="rId41" display="https://www.mpam.mp.br/images/CC_n%C2%BA_05-MP-PGJ_05b9a.pdf"/>
    <hyperlink ref="C51" r:id="rId42" display="https://www.mpam.mp.br/images/2%C2%BA_TA_ao_CT_004-2021_-_MP-PGJ_ca5e0.pdf"/>
    <hyperlink ref="C52" r:id="rId43" display="https://www.mpam.mp.br/images/3_TA_ao_CT_N%C2%BA_022-2021_-_MP-PGJ_3d457.pdf"/>
    <hyperlink ref="C53" r:id="rId44" display="https://www.mpam.mp.br/images/3_TA_ao_CT_N%C2%BA_022-2021_-_MP-PGJ_3d457.pdf"/>
    <hyperlink ref="C54" r:id="rId45" display="https://www.mpam.mp.br/images/2%C2%BA_TA_ao_CT_013-2021_-_MP-PGJ_f9615.pdf"/>
    <hyperlink ref="C56" r:id="rId46" display="https://www.mpam.mp.br/images/2%C2%BA_TA_ao_CT_013-2021_-_MP-PGJ_f9615.pdf"/>
    <hyperlink ref="C57" r:id="rId47" display="https://www.mpam.mp.br/images/Contratos/2023/Contrato/CT_04-2023_-_MP-PGJ.pdf_ee471.pdf"/>
    <hyperlink ref="C58" r:id="rId48" display="https://www.mpam.mp.br/images/1%C2%BA_TA_ao_CT_002-2020_-_MP-PGJ_47141.pdf"/>
    <hyperlink ref="C59" r:id="rId49" display="https://www.mpam.mp.br/images/1_TA_ao_CT_N%C2%BA_013-2023_-_MPPGJ_64e36.pdf"/>
    <hyperlink ref="C60" r:id="rId50" display="https://www.mpam.mp.br/images/1_TA_ao_CT_N%C2%BA_013-2023_-_MPPGJ_64e36.pdf"/>
    <hyperlink ref="C68" r:id="rId51" display="https://www.mpam.mp.br/images/2_TA_ao_CT_N%C2%BA_019-2021_135c3.pdf"/>
    <hyperlink ref="C69" r:id="rId52" display="https://www.mpam.mp.br/images/2_TA_ao_CT_N%C2%BA_019-2021_135c3.pdf"/>
    <hyperlink ref="C70" r:id="rId53" display="https://www.mpam.mp.br/images/CT_16-2023_-_MP-PGJ_8a82c.pdf"/>
    <hyperlink ref="C72" r:id="rId54" display="https://www.mpam.mp.br/images/4%C2%BA_TA_ao_CT_015-2020_-_MP-PGJ_91a1e.pdf"/>
    <hyperlink ref="C73" r:id="rId55" display="https://www.mpam.mp.br/images/CT_01-2024_-_MP-PGJ_ac2a1.pdf"/>
    <hyperlink ref="C93" r:id="rId56" display="https://www.mpam.mp.br/images/CT_22-2023_-_MP-PGJ_e60b0.pdf"/>
    <hyperlink ref="C94" r:id="rId57" display="https://www.mpam.mp.br/images/4%C2%BA_TAP_a_CESS%C3%83O_ONEROSA_N%C2%BA_01-2021_-_MP-PGJ_-_2022.008949_584c8.pdf"/>
    <hyperlink ref="C95" r:id="rId58" display="https://www.mpam.mp.br/images/2_TA_ao_CT_N%C2%BA_035-2021-MP-PGJ_cea87.pdf"/>
    <hyperlink ref="C96" r:id="rId59" display="https://www.mpam.mp.br/images/2%C2%BA_TAP_a_CT_n%C2%BA_33-2019_-_MP-PGJ_-_2021.018738_0778e.pdf"/>
    <hyperlink ref="F7" r:id="rId60"/>
    <hyperlink ref="F8" r:id="rId61"/>
    <hyperlink ref="F9" r:id="rId62"/>
    <hyperlink ref="F10" r:id="rId63"/>
    <hyperlink ref="F11" r:id="rId64"/>
    <hyperlink ref="F12" r:id="rId65"/>
    <hyperlink ref="F13" r:id="rId66"/>
    <hyperlink ref="F14" r:id="rId67"/>
    <hyperlink ref="F15" r:id="rId68"/>
    <hyperlink ref="F16" r:id="rId69"/>
    <hyperlink ref="F17" r:id="rId70"/>
    <hyperlink ref="F18" r:id="rId71"/>
    <hyperlink ref="F19" r:id="rId72"/>
    <hyperlink ref="F20" r:id="rId73"/>
    <hyperlink ref="F21" r:id="rId74"/>
    <hyperlink ref="F22" r:id="rId75"/>
    <hyperlink ref="F23" r:id="rId76"/>
    <hyperlink ref="F24" r:id="rId77"/>
    <hyperlink ref="F25" r:id="rId78"/>
    <hyperlink ref="F26" r:id="rId79"/>
    <hyperlink ref="F27" r:id="rId80"/>
    <hyperlink ref="F28" r:id="rId81"/>
    <hyperlink ref="F29" r:id="rId82"/>
    <hyperlink ref="F30" r:id="rId83"/>
    <hyperlink ref="F31" r:id="rId84"/>
    <hyperlink ref="F32" r:id="rId85"/>
    <hyperlink ref="F33" r:id="rId86"/>
    <hyperlink ref="F34" r:id="rId87"/>
    <hyperlink ref="F35" r:id="rId88"/>
    <hyperlink ref="F36" r:id="rId89"/>
    <hyperlink ref="F37" r:id="rId90"/>
    <hyperlink ref="F38" r:id="rId91"/>
    <hyperlink ref="F39" r:id="rId92"/>
    <hyperlink ref="F40" r:id="rId93"/>
    <hyperlink ref="F41" r:id="rId94"/>
    <hyperlink ref="F42" r:id="rId95"/>
    <hyperlink ref="F43" r:id="rId96"/>
    <hyperlink ref="F44" r:id="rId97"/>
    <hyperlink ref="F45" r:id="rId98"/>
    <hyperlink ref="F46" r:id="rId99"/>
    <hyperlink ref="F47" r:id="rId100"/>
    <hyperlink ref="F48" r:id="rId101"/>
    <hyperlink ref="F49" r:id="rId102"/>
    <hyperlink ref="F50" r:id="rId103"/>
    <hyperlink ref="F51" r:id="rId104"/>
    <hyperlink ref="F52" r:id="rId105"/>
    <hyperlink ref="F53" r:id="rId106"/>
    <hyperlink ref="F54" r:id="rId107"/>
    <hyperlink ref="F55" r:id="rId108"/>
    <hyperlink ref="F56" r:id="rId109"/>
    <hyperlink ref="F57" r:id="rId110"/>
    <hyperlink ref="F58" r:id="rId111"/>
    <hyperlink ref="F59" r:id="rId112"/>
    <hyperlink ref="F60" r:id="rId113"/>
    <hyperlink ref="F61" r:id="rId114"/>
    <hyperlink ref="F62" r:id="rId115"/>
    <hyperlink ref="F63" r:id="rId116"/>
    <hyperlink ref="F64" r:id="rId117"/>
    <hyperlink ref="F65" r:id="rId118"/>
    <hyperlink ref="F66" r:id="rId119"/>
    <hyperlink ref="F67" r:id="rId120"/>
    <hyperlink ref="F68" r:id="rId121"/>
    <hyperlink ref="F69" r:id="rId122"/>
    <hyperlink ref="F70" r:id="rId123"/>
    <hyperlink ref="F71" r:id="rId124"/>
    <hyperlink ref="F72" r:id="rId125"/>
    <hyperlink ref="F73" r:id="rId126"/>
    <hyperlink ref="F74" r:id="rId127"/>
    <hyperlink ref="F75" r:id="rId128"/>
    <hyperlink ref="F76" r:id="rId129"/>
    <hyperlink ref="F77" r:id="rId130"/>
    <hyperlink ref="F78" r:id="rId131"/>
    <hyperlink ref="F79" r:id="rId132"/>
    <hyperlink ref="F80" r:id="rId133"/>
    <hyperlink ref="F81" r:id="rId134"/>
    <hyperlink ref="F82" r:id="rId135"/>
    <hyperlink ref="F83" r:id="rId136"/>
    <hyperlink ref="F84" r:id="rId137"/>
    <hyperlink ref="F85" r:id="rId138"/>
    <hyperlink ref="F86" r:id="rId139"/>
    <hyperlink ref="F87" r:id="rId140"/>
    <hyperlink ref="F88" r:id="rId141"/>
    <hyperlink ref="F89" r:id="rId142"/>
    <hyperlink ref="F90" r:id="rId143"/>
    <hyperlink ref="F91" r:id="rId144"/>
    <hyperlink ref="F92" r:id="rId145"/>
    <hyperlink ref="F93" r:id="rId146"/>
    <hyperlink ref="F94" r:id="rId147"/>
    <hyperlink ref="F95" r:id="rId148"/>
    <hyperlink ref="F96" r:id="rId149"/>
    <hyperlink ref="F97" r:id="rId150"/>
    <hyperlink ref="F98" r:id="rId151"/>
    <hyperlink ref="F99" r:id="rId152"/>
    <hyperlink ref="F100" r:id="rId153"/>
    <hyperlink ref="F101" r:id="rId154"/>
    <hyperlink ref="F102" r:id="rId155"/>
    <hyperlink ref="F103" r:id="rId156"/>
    <hyperlink ref="F104" r:id="rId157"/>
    <hyperlink ref="F105" r:id="rId158"/>
    <hyperlink ref="F106" r:id="rId159"/>
    <hyperlink ref="F107" r:id="rId160"/>
    <hyperlink ref="F872" r:id="rId161"/>
    <hyperlink ref="F890" r:id="rId162"/>
    <hyperlink ref="F905" r:id="rId163"/>
    <hyperlink ref="F915" r:id="rId164"/>
    <hyperlink ref="F917" r:id="rId165"/>
    <hyperlink ref="F921" r:id="rId166"/>
    <hyperlink ref="F934" r:id="rId167"/>
    <hyperlink ref="C872" r:id="rId168" display="https://www.mpam.mp.br/images/1_TA_ao_CT_n.%C2%BA_035-2021_-_CORREIOS_87d3a.pdf"/>
    <hyperlink ref="C890" r:id="rId169" display="https://www.mpam.mp.br/images/CT_06-2023_-_MP-PGJ_07b55.pdf"/>
    <hyperlink ref="C905" r:id="rId170" display="https://www.mpam.mp.br/images/4%C2%BA_TA_ao_CT_10-2020_-_MP-PGJ_0fe62.pdf"/>
    <hyperlink ref="C915" r:id="rId171" display="https://www.mpam.mp.br/images/4%C2%BA_TA_ao_CT_015-2020_-_MP-PGJ_91a1e.pdf"/>
    <hyperlink ref="C917" r:id="rId172" display="https://www.mpam.mp.br/images/1_TA_ao_CT_N%C2%BA_025-2022_-_MP-PGJ_17da9.pdf"/>
    <hyperlink ref="C921" r:id="rId173"/>
    <hyperlink ref="C934" r:id="rId174" display="https://www.mpam.mp.br/images/CT_30-2023_-_MP-PGJ_bfd9d.pdf"/>
    <hyperlink ref="C1018" r:id="rId175" display="2024NE0000093"/>
    <hyperlink ref="C139" r:id="rId176" display="https://www.mpam.mp.br/images/2_TA_ao_CT_N%C2%BA_035-2021-MP-PGJ_cea87.pdf"/>
    <hyperlink ref="C177" r:id="rId177" display="https://www.mpam.mp.br/images/1%C2%BA_TA_ao_CCT_01-2022_-_MP-PGJ_50c1e.pdf"/>
    <hyperlink ref="C175" r:id="rId178" display="https://www.mpam.mp.br/images/CCT_n%C2%BA_01-2024-MP-PGJ_88e7c.pdf"/>
    <hyperlink ref="C180" r:id="rId179" display="https://www.mpam.mp.br/images/CCT_n%C2%BA_02-2024-MP-PGJ_2974f.pdf"/>
    <hyperlink ref="C187" r:id="rId180" display="https://www.mpam.mp.br/images/CCT_n%C2%BA_03-2024-MP-PGJ_2807b.pdf"/>
    <hyperlink ref="C253" r:id="rId181" display="https://www.mpam.mp.br/images/1%C2%BA_TAP_a_CT_n%C2%BA_02-2019_-_MP-PGJ_-_2021.013488_694e5.pdf"/>
    <hyperlink ref="C265" r:id="rId182" display="https://www.mpam.mp.br/images/CT_35-2023_-_MP-PGJ_9101e.pdf"/>
    <hyperlink ref="C266:C267" r:id="rId183" display="https://www.mpam.mp.br/images/6%C2%BA_TA_ao_CT_003-2019_-_MP-PGJ_7fb86.pdf"/>
    <hyperlink ref="C271" r:id="rId184" display="https://www.mpam.mp.br/images/CT_32-2023_-_MP-PGJ_e5538.pdf"/>
    <hyperlink ref="C288" r:id="rId185" display="https://www.mpam.mp.br/images/CT_03-2024_-_MP-PGJ_39380.pdf"/>
    <hyperlink ref="C314" r:id="rId186" display="https://www.mpam.mp.br/images/2_TA_ao_CT_N%C2%BA_033-2021-MP-PGJ_5ca34.pdf"/>
    <hyperlink ref="C316" r:id="rId187" display="https://www.mpam.mp.br/images/1%C2%BA_TA_ao_CT_08-2023_-_MP-PGJ_b6d6d.pdf"/>
    <hyperlink ref="C317" r:id="rId188" display="https://www.mpam.mp.br/images/CT_27-2023_-_MP-PGJ_4f2c8.pdf"/>
    <hyperlink ref="C318" r:id="rId189" display="https://www.mpam.mp.br/images/CT_05-2024_-_MP-PGJ_3adfc.pdf"/>
    <hyperlink ref="C322" r:id="rId190" display="https://www.mpam.mp.br/images/5%C2%BA_TA_ao_CT_10-2020_-_MP-PGJ_96741.pdf"/>
    <hyperlink ref="C332" r:id="rId191" display="https://www.mpam.mp.br/images/6%C2%BA_TA_ao_CT_10-2020_-_MP-PGJ_0c4f8.pdf"/>
    <hyperlink ref="C343" r:id="rId192" display="https://www.mpam.mp.br/images/CT_07-2024_-_MP-PGJ_aa585.pdf"/>
    <hyperlink ref="C345:C346" r:id="rId193" display="https://www.mpam.mp.br/images/1%C2%BA_TA_ao_CT_007-2023_-_MP-PGJ_f243c.pdf"/>
    <hyperlink ref="C377" r:id="rId194" display="https://www.mpam.mp.br/images/1%C2%BA_TA_ao_CCT_03-2023_-_MP-PGJ_c0a85.pdf"/>
    <hyperlink ref="C379" r:id="rId195" display="https://www.mpam.mp.br/images/1%C2%BA_TA_ao_CT_010-2023_-_MP-PGJ_c8f39.pdf"/>
    <hyperlink ref="C405" r:id="rId196" display="https://www.mpam.mp.br/images/CT_06-2024_-_MP-PGJ_c61c7.pdf"/>
    <hyperlink ref="C448" r:id="rId197" display="https://www.mpam.mp.br/images/1%C2%BA_TA_ao_CT_31-2023_-_MP-PGJ_8dd17.pdf"/>
    <hyperlink ref="C868" r:id="rId198" display="https://www.mpam.mp.br/images/CT_n%C2%BA_034-2021-MP-PGJ_f1b15.pdf"/>
    <hyperlink ref="F868" r:id="rId199"/>
    <hyperlink ref="C869" r:id="rId200" display="https://www.mpam.mp.br/images/1%C2%BA_TAP_ao_CT_043-2018-MP-PGJ_9af47.pdf"/>
    <hyperlink ref="F869" r:id="rId201"/>
    <hyperlink ref="F871" r:id="rId202"/>
    <hyperlink ref="F874" r:id="rId203"/>
    <hyperlink ref="C874" r:id="rId204"/>
    <hyperlink ref="F876" r:id="rId205"/>
    <hyperlink ref="C876" r:id="rId206" display="https://www.mpam.mp.br/images/1%C2%BA_TAP_a_CCT_n%C2%BA_05-2022_-_MP-PGJ_-_2022.015927_31e5f.pdf"/>
    <hyperlink ref="F877" r:id="rId207"/>
    <hyperlink ref="C877" r:id="rId208" display="https://www.mpam.mp.br/images/1_TAP_%C3%A0_CT_n.%C2%BA_032-2018_-_MP-PGJ_ad07a.pdf"/>
    <hyperlink ref="F878" r:id="rId209"/>
    <hyperlink ref="C878" r:id="rId210" display="https://www.mpam.mp.br/images/1%C2%BA_TAP_a_CT_n%C2%BA_32-2021_-_MP-PGJ_-_2022.013020_cc048.pdf"/>
    <hyperlink ref="F879" r:id="rId211"/>
    <hyperlink ref="C879" r:id="rId212" display="https://www.mpam.mp.br/images/1%C2%BA_TAP_a_TCS_n%C2%BA_10-2021_-_MP-PGJ_-_2021.007091_ec916.pdf"/>
    <hyperlink ref="F883" r:id="rId213"/>
    <hyperlink ref="C883" r:id="rId214" display="https://www.mpam.mp.br/images/4%C2%BA_TAP_a_CESS%C3%83O_ONEROSA_N%C2%BA_01-2021_-_MP-PGJ_-_2022.008949_584c8.pdf"/>
    <hyperlink ref="F884" r:id="rId215"/>
    <hyperlink ref="C886" r:id="rId216" display="https://www.mpam.mp.br/images/Contratos/2023/Contrato/CT_04-2023_-_MP-PGJ.pdf_ee471.pdf"/>
    <hyperlink ref="F886" r:id="rId217"/>
    <hyperlink ref="F887" r:id="rId218"/>
    <hyperlink ref="C887" r:id="rId219" display="https://www.mpam.mp.br/images/Contratos/2023/Aditivos/1%C2%BA_TA_ao_CT_01-2022_-_MP-PGJ_04229.pdf"/>
    <hyperlink ref="F891" r:id="rId220"/>
    <hyperlink ref="C891" r:id="rId221" display="https://www.mpam.mp.br/images/CT_07-2023_-_MP-PGJ_fb5b5.pdf"/>
    <hyperlink ref="F892" r:id="rId222"/>
    <hyperlink ref="C892" r:id="rId223" display="https://www.mpam.mp.br/images/CT_07-2023_-_MP-PGJ_fb5b5.pdf"/>
    <hyperlink ref="F893" r:id="rId224"/>
    <hyperlink ref="C893" r:id="rId225" display="https://www.mpam.mp.br/images/1%C2%BA_TA_ao_CT_002-2020_-_MP-PGJ_47141.pdf"/>
    <hyperlink ref="F894" r:id="rId226"/>
    <hyperlink ref="C894" r:id="rId227" display="https://www.mpam.mp.br/images/CT_07-2023_-_MP-PGJ_fb5b5.pdf"/>
    <hyperlink ref="F895" r:id="rId228"/>
    <hyperlink ref="C900" r:id="rId229" display="https://www.mpam.mp.br/images/CT_15-2023_-_MP-PGJ_777a8.pdf"/>
    <hyperlink ref="F900" r:id="rId230"/>
    <hyperlink ref="F902" r:id="rId231"/>
    <hyperlink ref="C902" r:id="rId232" display="https://www.mpam.mp.br/images/2%C2%BA_TA_ao_CT_008-2021_-_MP-PGJ_bc47a.pdf"/>
    <hyperlink ref="C906" r:id="rId233" display="https://www.mpam.mp.br/images/CCT_n%C2%BA_04-MP-PGJ_77d39.pdf"/>
    <hyperlink ref="F906" r:id="rId234"/>
    <hyperlink ref="F909" r:id="rId235"/>
    <hyperlink ref="F911" r:id="rId236"/>
    <hyperlink ref="C911" r:id="rId237" display="https://www.mpam.mp.br/images/CT_21-2023_-_MP-PGJ_4dc3f.pdf"/>
    <hyperlink ref="F912" r:id="rId238"/>
    <hyperlink ref="C912" r:id="rId239" display="https://www.mpam.mp.br/images/CT_22-2023_-_MP-PGJ_e60b0.pdf"/>
    <hyperlink ref="F913" r:id="rId240"/>
    <hyperlink ref="F914" r:id="rId241"/>
    <hyperlink ref="C898:C899" r:id="rId242" display="https://www.mpam.mp.br/images/Transpar%C3%AAncia_2023/CONTRATO_EM_ELABORA%C3%87%C3%83O_94ff0.pdf"/>
    <hyperlink ref="C914" r:id="rId243" display="https://www.mpam.mp.br/images/2%C2%BA_TA_ao_CT_013-2021_-_MP-PGJ_f9615.pdf"/>
    <hyperlink ref="C913" r:id="rId244" display="https://www.mpam.mp.br/images/2%C2%BA_TA_ao_CT_013-2021_-_MP-PGJ_f9615.pdf"/>
    <hyperlink ref="F919" r:id="rId245"/>
    <hyperlink ref="C920" r:id="rId246" display="https://www.mpam.mp.br/images/CT_18-2023_-MP-PGJ_367f2.pdf"/>
    <hyperlink ref="F920" r:id="rId247"/>
    <hyperlink ref="C924" r:id="rId248" display="https://www.mpam.mp.br/images/CT_31-2023_-_MP-PGJ_d29fa.pdf"/>
    <hyperlink ref="F924" r:id="rId249"/>
    <hyperlink ref="F925" r:id="rId250"/>
    <hyperlink ref="F926" r:id="rId251"/>
    <hyperlink ref="F927" r:id="rId252"/>
    <hyperlink ref="F928" r:id="rId253"/>
    <hyperlink ref="F929" r:id="rId254"/>
    <hyperlink ref="C932" r:id="rId255"/>
    <hyperlink ref="F932" r:id="rId256"/>
    <hyperlink ref="F935" r:id="rId257"/>
    <hyperlink ref="F936" r:id="rId258"/>
    <hyperlink ref="F937" r:id="rId259"/>
    <hyperlink ref="F939" r:id="rId260"/>
    <hyperlink ref="C939" r:id="rId261" display="https://www.mpam.mp.br/images/6_TA_ao_CT_N%C2%BA_035-2018_-_MP-PGJ_d6bfb.pdf"/>
    <hyperlink ref="F940" r:id="rId262"/>
    <hyperlink ref="F941" r:id="rId263"/>
    <hyperlink ref="F943" r:id="rId264"/>
    <hyperlink ref="F944" r:id="rId265"/>
    <hyperlink ref="F945" r:id="rId266"/>
    <hyperlink ref="F948" r:id="rId267"/>
    <hyperlink ref="F949" r:id="rId268"/>
    <hyperlink ref="C948" r:id="rId269" display="https://www.mpam.mp.br/images/1_TA_ao_CT_N%C2%BA_013-2023_-_MPPGJ_64e36.pdf"/>
    <hyperlink ref="C949" r:id="rId270" display="https://www.mpam.mp.br/images/1_TA_ao_CT_N%C2%BA_013-2023_-_MPPGJ_64e36.pdf"/>
    <hyperlink ref="F950" r:id="rId271"/>
    <hyperlink ref="F952" r:id="rId272"/>
    <hyperlink ref="F953" r:id="rId273"/>
    <hyperlink ref="F954" r:id="rId274"/>
    <hyperlink ref="F955" r:id="rId275"/>
    <hyperlink ref="C955" r:id="rId276" display="https://www.mpam.mp.br/images/CT_33-2023_-_MP-PGJ_ee5ee.pdf"/>
    <hyperlink ref="F956" r:id="rId277"/>
    <hyperlink ref="F959" r:id="rId278"/>
    <hyperlink ref="F960" r:id="rId279"/>
    <hyperlink ref="F961" r:id="rId280"/>
    <hyperlink ref="F962" r:id="rId281"/>
    <hyperlink ref="F965" r:id="rId282"/>
    <hyperlink ref="F966" r:id="rId283"/>
    <hyperlink ref="F967" r:id="rId284"/>
    <hyperlink ref="F968" r:id="rId285"/>
    <hyperlink ref="F969" r:id="rId286"/>
    <hyperlink ref="F970" r:id="rId287"/>
    <hyperlink ref="F972" r:id="rId288"/>
    <hyperlink ref="F976" r:id="rId289"/>
    <hyperlink ref="F977" r:id="rId290"/>
    <hyperlink ref="F978" r:id="rId291"/>
    <hyperlink ref="F979" r:id="rId292"/>
    <hyperlink ref="F980" r:id="rId293"/>
    <hyperlink ref="F982" r:id="rId294"/>
    <hyperlink ref="F983" r:id="rId295"/>
    <hyperlink ref="F984" r:id="rId296"/>
    <hyperlink ref="F988" r:id="rId297"/>
    <hyperlink ref="F989" r:id="rId298"/>
    <hyperlink ref="F990" r:id="rId299"/>
    <hyperlink ref="F994" r:id="rId300"/>
    <hyperlink ref="F995" r:id="rId301"/>
    <hyperlink ref="F996" r:id="rId302"/>
    <hyperlink ref="C996" r:id="rId303" display="https://www.mpam.mp.br/images/1_TA_ao_CT_N%C2%BA_019-2023_-_MP-PGJ_34738.pdf"/>
    <hyperlink ref="F998" r:id="rId304"/>
    <hyperlink ref="F1000" r:id="rId305"/>
    <hyperlink ref="C1000" r:id="rId306" display="https://www.mpam.mp.br/images/2_TA_ao_CT_N%C2%BA_033-2021-MP-PGJ_5ca34.pdf"/>
    <hyperlink ref="F1001" r:id="rId307"/>
    <hyperlink ref="F1002" r:id="rId308"/>
    <hyperlink ref="F1003" r:id="rId309"/>
    <hyperlink ref="F1004" r:id="rId310"/>
    <hyperlink ref="F1005" r:id="rId311"/>
    <hyperlink ref="F1007" r:id="rId312"/>
    <hyperlink ref="F1008" r:id="rId313"/>
    <hyperlink ref="F1009" r:id="rId314"/>
    <hyperlink ref="F1010" r:id="rId315"/>
    <hyperlink ref="F1011" r:id="rId316"/>
    <hyperlink ref="F1012" r:id="rId317"/>
    <hyperlink ref="F1013" r:id="rId318"/>
    <hyperlink ref="C880" r:id="rId319" display="https://www.mpam.mp.br/images/1%C2%BA_TAP_a_CT_n%C2%BA_11-2021_-_MP-PGJ_-_2022.002433_0c7f1.pdf"/>
    <hyperlink ref="C882" r:id="rId320" display="https://www.mpam.mp.br/images/1%C2%BA_TAP_a_CT_n%C2%BA_19-2021_-_MP-PGJ_-_2022.004812_13252.pdf"/>
    <hyperlink ref="C885" r:id="rId321" display="https://www.mpam.mp.br/images/Contratos/2023/Contrato/CT_04-2023_-_MP-PGJ.pdf_ee471.pdf"/>
    <hyperlink ref="C888" r:id="rId322" display="https://www.mpam.mp.br/images/Contratos/2023/Aditivos/5%C2%BA_TA_ao_CT_03-2019_-_MP-PGJ_4f3e5.pdf"/>
    <hyperlink ref="C896" r:id="rId323" display="https://www.mpam.mp.br/images/3%C2%BA_TA_ao_CC_003-2020_-_MP-PGJ_03dbd.pdf"/>
    <hyperlink ref="C897" r:id="rId324" display="https://www.mpam.mp.br/images/CT_13-2023_-_MP-PGJ_33f21.pdf"/>
    <hyperlink ref="C898" r:id="rId325" display="https://www.mpam.mp.br/images/CT_13-2023_-_MP-PGJ_33f21.pdf"/>
    <hyperlink ref="C899" r:id="rId326" display="https://www.mpam.mp.br/images/2%C2%BA_TA_ao_CT_n.%C2%BA_0112021__MP-PGJ_16798.pdf"/>
    <hyperlink ref="C901" r:id="rId327" display="https://www.mpam.mp.br/images/Carta_Contrato_n%C2%BA_03-PGJ_-_MP-PGJ_a5a6a.pdf"/>
    <hyperlink ref="C907" r:id="rId328" display="https://www.mpam.mp.br/images/2%C2%BA_TA_ao_CT_012-2021_-_MP-PGJ_3e59d.pdf"/>
    <hyperlink ref="C910" r:id="rId329" display="https://www.mpam.mp.br/images/CT_21-2023_-_MP-PGJ_4dc3f.pdf"/>
    <hyperlink ref="C930" r:id="rId330"/>
    <hyperlink ref="C974" r:id="rId331" display="https://www.mpam.mp.br/images/CCT_n%C2%BA_11-MP-PGJ_d0aab.pdf"/>
    <hyperlink ref="C981" r:id="rId332" display="https://www.mpam.mp.br/images/1_TA_ao_CT_N%C2%BA_030-2022_-_MP-PGJ_e0c6a.pdf"/>
    <hyperlink ref="C985" r:id="rId333" display="https://www.mpam.mp.br/images/2_TA_ao_CT_N%C2%BA_031-2021_-_MP-PGJ_8d986.pdf"/>
    <hyperlink ref="C993" r:id="rId334" display="https://www.mpam.mp.br/images/2_TA_ao_CT_N%C2%BA_033-2021-MP-PGJ_5ca34.pdf"/>
    <hyperlink ref="F880" r:id="rId335"/>
    <hyperlink ref="F882" r:id="rId336"/>
    <hyperlink ref="F885" r:id="rId337"/>
    <hyperlink ref="F888" r:id="rId338"/>
    <hyperlink ref="F896" r:id="rId339"/>
    <hyperlink ref="F897" r:id="rId340"/>
    <hyperlink ref="F898" r:id="rId341"/>
    <hyperlink ref="F899" r:id="rId342"/>
    <hyperlink ref="F901" r:id="rId343"/>
    <hyperlink ref="F903" r:id="rId344"/>
    <hyperlink ref="F907" r:id="rId345"/>
    <hyperlink ref="F910" r:id="rId346"/>
    <hyperlink ref="F930" r:id="rId347"/>
    <hyperlink ref="F942" r:id="rId348"/>
    <hyperlink ref="F946" r:id="rId349"/>
    <hyperlink ref="F947" r:id="rId350"/>
    <hyperlink ref="F951" r:id="rId351"/>
    <hyperlink ref="F957" r:id="rId352"/>
    <hyperlink ref="F958" r:id="rId353"/>
    <hyperlink ref="F964" r:id="rId354"/>
    <hyperlink ref="F971" r:id="rId355"/>
    <hyperlink ref="F974" r:id="rId356"/>
    <hyperlink ref="F975" r:id="rId357"/>
    <hyperlink ref="F981" r:id="rId358"/>
    <hyperlink ref="F985" r:id="rId359"/>
    <hyperlink ref="F986" r:id="rId360"/>
    <hyperlink ref="F987" r:id="rId361"/>
    <hyperlink ref="F991" r:id="rId362"/>
    <hyperlink ref="F993" r:id="rId363"/>
    <hyperlink ref="F999" r:id="rId364"/>
    <hyperlink ref="F870" r:id="rId365"/>
    <hyperlink ref="C870" r:id="rId366" display="https://www.mpam.mp.br/images/CT_08-2022_-_MP-PGJ_4a1bf.pdf"/>
    <hyperlink ref="C452" r:id="rId367" display="https://www.mpam.mp.br/images/CCT_n%C2%BA_04-2024-MP-PGJ_8b545.pdf"/>
    <hyperlink ref="C453" r:id="rId368" display="https://www.mpam.mp.br/images/2%C2%BA_TA_ao_CT_022-2021_-_MP-PGJ_010ca.pdf"/>
    <hyperlink ref="C454" r:id="rId369" display="https://www.mpam.mp.br/images/3_TA_ao_CT_N%C2%BA_022-2021_-_MP-PGJ_3d457.pdf"/>
    <hyperlink ref="C475" r:id="rId370" display="https://www.mpam.mp.br/images/1%C2%BA_TA_ao_CCT_03-2024_-_MP-PGJ_af319.pdf"/>
    <hyperlink ref="C488" r:id="rId371" display="https://www.mpam.mp.br/images/CT_08-2024_-_MP-PGJ_976bb.pdf"/>
    <hyperlink ref="C514" r:id="rId372" display="https://www.mpam.mp.br/images/3%C2%BA_TA_ao_CT_004-2021_-_MP-PGJ_5168e.pdf"/>
    <hyperlink ref="C516" r:id="rId373" display="https://www.mpam.mp.br/images/2%C2%BA_TA_ao_CT_004-2021_-_MP-PGJ_ca5e0.pdf"/>
    <hyperlink ref="C517" r:id="rId374" display="https://www.mpam.mp.br/images/CT_12-2023_-_MP-PGJ_f3cba.pdf"/>
    <hyperlink ref="C538" r:id="rId375" display="https://www.mpam.mp.br/images/2%C2%BA_TA_ao_CT_035-2022_-_MP-PGJ_2b14a.pdf"/>
    <hyperlink ref="F108" r:id="rId376"/>
    <hyperlink ref="F109" r:id="rId377"/>
    <hyperlink ref="F110" r:id="rId378"/>
    <hyperlink ref="F111" r:id="rId379"/>
    <hyperlink ref="F112" r:id="rId380"/>
    <hyperlink ref="F113" r:id="rId381"/>
    <hyperlink ref="F114" r:id="rId382"/>
    <hyperlink ref="F115" r:id="rId383"/>
    <hyperlink ref="F116" r:id="rId384"/>
    <hyperlink ref="F117" r:id="rId385"/>
    <hyperlink ref="F118" r:id="rId386"/>
    <hyperlink ref="F119" r:id="rId387"/>
    <hyperlink ref="F120" r:id="rId388"/>
    <hyperlink ref="F121" r:id="rId389"/>
    <hyperlink ref="F122" r:id="rId390"/>
    <hyperlink ref="F123" r:id="rId391"/>
    <hyperlink ref="F124" r:id="rId392"/>
    <hyperlink ref="F125" r:id="rId393"/>
    <hyperlink ref="F126" r:id="rId394"/>
    <hyperlink ref="F127" r:id="rId395"/>
    <hyperlink ref="F128" r:id="rId396"/>
    <hyperlink ref="F129" r:id="rId397"/>
    <hyperlink ref="F130" r:id="rId398"/>
    <hyperlink ref="F131" r:id="rId399"/>
    <hyperlink ref="F132" r:id="rId400"/>
    <hyperlink ref="F133" r:id="rId401"/>
    <hyperlink ref="F134" r:id="rId402"/>
    <hyperlink ref="F135" r:id="rId403"/>
    <hyperlink ref="F136" r:id="rId404"/>
    <hyperlink ref="F137" r:id="rId405"/>
    <hyperlink ref="F138" r:id="rId406"/>
    <hyperlink ref="F139" r:id="rId407"/>
    <hyperlink ref="F140" r:id="rId408"/>
    <hyperlink ref="F141" r:id="rId409"/>
    <hyperlink ref="F142" r:id="rId410"/>
    <hyperlink ref="F143" r:id="rId411"/>
    <hyperlink ref="F144" r:id="rId412"/>
    <hyperlink ref="F145" r:id="rId413"/>
    <hyperlink ref="F146" r:id="rId414"/>
    <hyperlink ref="F147" r:id="rId415"/>
    <hyperlink ref="F148" r:id="rId416"/>
    <hyperlink ref="F149" r:id="rId417"/>
    <hyperlink ref="F150" r:id="rId418"/>
    <hyperlink ref="F151" r:id="rId419"/>
    <hyperlink ref="F152" r:id="rId420"/>
    <hyperlink ref="F153" r:id="rId421"/>
    <hyperlink ref="F154" r:id="rId422"/>
    <hyperlink ref="F155" r:id="rId423"/>
    <hyperlink ref="F156" r:id="rId424"/>
    <hyperlink ref="F157" r:id="rId425"/>
    <hyperlink ref="F158" r:id="rId426"/>
    <hyperlink ref="F159" r:id="rId427"/>
    <hyperlink ref="F160" r:id="rId428"/>
    <hyperlink ref="F161" r:id="rId429"/>
    <hyperlink ref="F162" r:id="rId430"/>
    <hyperlink ref="F163" r:id="rId431"/>
    <hyperlink ref="F164" r:id="rId432"/>
    <hyperlink ref="F165" r:id="rId433"/>
    <hyperlink ref="F166" r:id="rId434"/>
    <hyperlink ref="F167" r:id="rId435"/>
    <hyperlink ref="F168" r:id="rId436"/>
    <hyperlink ref="F169" r:id="rId437"/>
    <hyperlink ref="F170" r:id="rId438"/>
    <hyperlink ref="F171" r:id="rId439"/>
    <hyperlink ref="F172" r:id="rId440"/>
    <hyperlink ref="F173" r:id="rId441"/>
    <hyperlink ref="F174" r:id="rId442"/>
    <hyperlink ref="F175" r:id="rId443"/>
    <hyperlink ref="F176" r:id="rId444"/>
    <hyperlink ref="F177" r:id="rId445"/>
    <hyperlink ref="F178" r:id="rId446"/>
    <hyperlink ref="F179" r:id="rId447"/>
    <hyperlink ref="F180" r:id="rId448"/>
    <hyperlink ref="F181" r:id="rId449"/>
    <hyperlink ref="F182" r:id="rId450"/>
    <hyperlink ref="F183" r:id="rId451"/>
    <hyperlink ref="F184" r:id="rId452"/>
    <hyperlink ref="F185" r:id="rId453"/>
    <hyperlink ref="F186" r:id="rId454"/>
    <hyperlink ref="F187" r:id="rId455"/>
    <hyperlink ref="F188" r:id="rId456"/>
    <hyperlink ref="F189" r:id="rId457"/>
    <hyperlink ref="F190" r:id="rId458"/>
    <hyperlink ref="F191" r:id="rId459"/>
    <hyperlink ref="F192" r:id="rId460"/>
    <hyperlink ref="F193" r:id="rId461"/>
    <hyperlink ref="F194" r:id="rId462"/>
    <hyperlink ref="F195" r:id="rId463"/>
    <hyperlink ref="F196" r:id="rId464"/>
    <hyperlink ref="F197" r:id="rId465"/>
    <hyperlink ref="F198" r:id="rId466"/>
    <hyperlink ref="F199" r:id="rId467"/>
    <hyperlink ref="F200" r:id="rId468"/>
    <hyperlink ref="F201" r:id="rId469"/>
    <hyperlink ref="F202" r:id="rId470"/>
    <hyperlink ref="F203" r:id="rId471"/>
    <hyperlink ref="F204" r:id="rId472"/>
    <hyperlink ref="F205" r:id="rId473"/>
    <hyperlink ref="F206" r:id="rId474"/>
    <hyperlink ref="F207" r:id="rId475"/>
    <hyperlink ref="F208" r:id="rId476"/>
    <hyperlink ref="F209" r:id="rId477"/>
    <hyperlink ref="F210" r:id="rId478"/>
    <hyperlink ref="F211" r:id="rId479"/>
    <hyperlink ref="F212" r:id="rId480"/>
    <hyperlink ref="F213" r:id="rId481"/>
    <hyperlink ref="F214" r:id="rId482"/>
    <hyperlink ref="F215" r:id="rId483"/>
    <hyperlink ref="F216" r:id="rId484"/>
    <hyperlink ref="F217" r:id="rId485"/>
    <hyperlink ref="F218" r:id="rId486"/>
    <hyperlink ref="F219" r:id="rId487"/>
    <hyperlink ref="F220" r:id="rId488"/>
    <hyperlink ref="F221" r:id="rId489"/>
    <hyperlink ref="F222" r:id="rId490"/>
    <hyperlink ref="F223" r:id="rId491"/>
    <hyperlink ref="F224" r:id="rId492"/>
    <hyperlink ref="F225" r:id="rId493"/>
    <hyperlink ref="F226" r:id="rId494"/>
    <hyperlink ref="F227" r:id="rId495"/>
    <hyperlink ref="F228" r:id="rId496"/>
    <hyperlink ref="F229" r:id="rId497"/>
    <hyperlink ref="F230" r:id="rId498"/>
    <hyperlink ref="F231" r:id="rId499"/>
    <hyperlink ref="F232" r:id="rId500"/>
    <hyperlink ref="F233" r:id="rId501"/>
    <hyperlink ref="F235" r:id="rId502"/>
    <hyperlink ref="F236" r:id="rId503"/>
    <hyperlink ref="F237" r:id="rId504"/>
    <hyperlink ref="F238" r:id="rId505"/>
    <hyperlink ref="F239" r:id="rId506"/>
    <hyperlink ref="F240" r:id="rId507"/>
    <hyperlink ref="F241" r:id="rId508"/>
    <hyperlink ref="F242" r:id="rId509"/>
    <hyperlink ref="F243" r:id="rId510"/>
    <hyperlink ref="F244" r:id="rId511"/>
    <hyperlink ref="F245" r:id="rId512"/>
    <hyperlink ref="F246" r:id="rId513"/>
    <hyperlink ref="F247" r:id="rId514"/>
    <hyperlink ref="F248" r:id="rId515"/>
    <hyperlink ref="F249" r:id="rId516"/>
    <hyperlink ref="F250" r:id="rId517"/>
    <hyperlink ref="F251" r:id="rId518"/>
    <hyperlink ref="F252" r:id="rId519"/>
    <hyperlink ref="F253" r:id="rId520"/>
    <hyperlink ref="F255" r:id="rId521"/>
    <hyperlink ref="F256" r:id="rId522"/>
    <hyperlink ref="F257" r:id="rId523"/>
    <hyperlink ref="F258" r:id="rId524"/>
    <hyperlink ref="F259" r:id="rId525"/>
    <hyperlink ref="F260" r:id="rId526"/>
    <hyperlink ref="F261" r:id="rId527"/>
    <hyperlink ref="F262" r:id="rId528"/>
    <hyperlink ref="F263" r:id="rId529"/>
    <hyperlink ref="F264" r:id="rId530"/>
    <hyperlink ref="F265" r:id="rId531"/>
    <hyperlink ref="F266" r:id="rId532"/>
    <hyperlink ref="F267" r:id="rId533"/>
    <hyperlink ref="F268" r:id="rId534"/>
    <hyperlink ref="F269" r:id="rId535"/>
    <hyperlink ref="F270" r:id="rId536"/>
    <hyperlink ref="F271" r:id="rId537"/>
    <hyperlink ref="F272" r:id="rId538"/>
    <hyperlink ref="F273" r:id="rId539"/>
    <hyperlink ref="F274" r:id="rId540"/>
    <hyperlink ref="F275" r:id="rId541"/>
    <hyperlink ref="F276" r:id="rId542"/>
    <hyperlink ref="F277" r:id="rId543"/>
    <hyperlink ref="F278" r:id="rId544"/>
    <hyperlink ref="F279" r:id="rId545"/>
    <hyperlink ref="F280" r:id="rId546"/>
    <hyperlink ref="F281" r:id="rId547"/>
    <hyperlink ref="F282" r:id="rId548"/>
    <hyperlink ref="F283" r:id="rId549"/>
    <hyperlink ref="F284" r:id="rId550"/>
    <hyperlink ref="F285" r:id="rId551"/>
    <hyperlink ref="F286" r:id="rId552"/>
    <hyperlink ref="F287" r:id="rId553"/>
    <hyperlink ref="F288" r:id="rId554"/>
    <hyperlink ref="F289" r:id="rId555"/>
    <hyperlink ref="F290" r:id="rId556"/>
    <hyperlink ref="F291" r:id="rId557"/>
    <hyperlink ref="F292" r:id="rId558"/>
    <hyperlink ref="F293" r:id="rId559"/>
    <hyperlink ref="F294" r:id="rId560"/>
    <hyperlink ref="F295" r:id="rId561"/>
    <hyperlink ref="F296" r:id="rId562"/>
    <hyperlink ref="F297" r:id="rId563"/>
    <hyperlink ref="F298" r:id="rId564"/>
    <hyperlink ref="F299" r:id="rId565"/>
    <hyperlink ref="F300" r:id="rId566"/>
    <hyperlink ref="F301" r:id="rId567"/>
    <hyperlink ref="F302" r:id="rId568"/>
    <hyperlink ref="F303" r:id="rId569"/>
    <hyperlink ref="F304" r:id="rId570"/>
    <hyperlink ref="F305" r:id="rId571"/>
    <hyperlink ref="F306" r:id="rId572"/>
    <hyperlink ref="F307" r:id="rId573"/>
    <hyperlink ref="F308" r:id="rId574"/>
    <hyperlink ref="F309" r:id="rId575"/>
    <hyperlink ref="F310" r:id="rId576"/>
    <hyperlink ref="F311" r:id="rId577"/>
    <hyperlink ref="F312" r:id="rId578"/>
    <hyperlink ref="F313" r:id="rId579"/>
    <hyperlink ref="F314" r:id="rId580"/>
    <hyperlink ref="F315" r:id="rId581"/>
    <hyperlink ref="F316" r:id="rId582"/>
    <hyperlink ref="F317" r:id="rId583"/>
    <hyperlink ref="F318" r:id="rId584"/>
    <hyperlink ref="F319" r:id="rId585"/>
    <hyperlink ref="F320" r:id="rId586"/>
    <hyperlink ref="F321" r:id="rId587"/>
    <hyperlink ref="F322" r:id="rId588"/>
    <hyperlink ref="F323" r:id="rId589"/>
    <hyperlink ref="F324" r:id="rId590"/>
    <hyperlink ref="F325" r:id="rId591"/>
    <hyperlink ref="F326" r:id="rId592"/>
    <hyperlink ref="F327" r:id="rId593"/>
    <hyperlink ref="F328" r:id="rId594"/>
    <hyperlink ref="F329" r:id="rId595"/>
    <hyperlink ref="F330" r:id="rId596"/>
    <hyperlink ref="F331" r:id="rId597"/>
    <hyperlink ref="F332" r:id="rId598"/>
    <hyperlink ref="F333" r:id="rId599"/>
    <hyperlink ref="F334" r:id="rId600"/>
    <hyperlink ref="F335" r:id="rId601"/>
    <hyperlink ref="F336" r:id="rId602"/>
    <hyperlink ref="F337" r:id="rId603"/>
    <hyperlink ref="F338" r:id="rId604"/>
    <hyperlink ref="F339" r:id="rId605"/>
    <hyperlink ref="F340" r:id="rId606"/>
    <hyperlink ref="F341" r:id="rId607"/>
    <hyperlink ref="F342" r:id="rId608"/>
    <hyperlink ref="F343" r:id="rId609"/>
    <hyperlink ref="F344" r:id="rId610"/>
    <hyperlink ref="F345" r:id="rId611"/>
    <hyperlink ref="F346" r:id="rId612"/>
    <hyperlink ref="F347" r:id="rId613"/>
    <hyperlink ref="F348" r:id="rId614"/>
    <hyperlink ref="F349" r:id="rId615"/>
    <hyperlink ref="F350" r:id="rId616"/>
    <hyperlink ref="F371" r:id="rId617"/>
    <hyperlink ref="F372" r:id="rId618"/>
    <hyperlink ref="F373" r:id="rId619"/>
    <hyperlink ref="F377" r:id="rId620"/>
    <hyperlink ref="F379" r:id="rId621"/>
    <hyperlink ref="F380" r:id="rId622"/>
    <hyperlink ref="F404" r:id="rId623"/>
    <hyperlink ref="F405" r:id="rId624"/>
    <hyperlink ref="F406" r:id="rId625"/>
    <hyperlink ref="F407" r:id="rId626"/>
    <hyperlink ref="F408" r:id="rId627"/>
    <hyperlink ref="F409" r:id="rId628"/>
    <hyperlink ref="F410" r:id="rId629"/>
    <hyperlink ref="F411" r:id="rId630"/>
    <hyperlink ref="F412" r:id="rId631"/>
    <hyperlink ref="F413" r:id="rId632"/>
    <hyperlink ref="F414" r:id="rId633"/>
    <hyperlink ref="F415" r:id="rId634"/>
    <hyperlink ref="F416" r:id="rId635"/>
    <hyperlink ref="F417" r:id="rId636"/>
    <hyperlink ref="F418" r:id="rId637"/>
    <hyperlink ref="F419" r:id="rId638"/>
    <hyperlink ref="F420" r:id="rId639"/>
    <hyperlink ref="F421" r:id="rId640"/>
    <hyperlink ref="F422" r:id="rId641"/>
    <hyperlink ref="F423" r:id="rId642"/>
    <hyperlink ref="F424" r:id="rId643"/>
    <hyperlink ref="F425" r:id="rId644"/>
    <hyperlink ref="F426" r:id="rId645"/>
    <hyperlink ref="F427" r:id="rId646"/>
    <hyperlink ref="F428" r:id="rId647"/>
    <hyperlink ref="F429" r:id="rId648"/>
    <hyperlink ref="F430" r:id="rId649"/>
    <hyperlink ref="F431" r:id="rId650"/>
    <hyperlink ref="F432" r:id="rId651"/>
    <hyperlink ref="F433" r:id="rId652"/>
    <hyperlink ref="F434" r:id="rId653"/>
    <hyperlink ref="F435" r:id="rId654"/>
    <hyperlink ref="F440" r:id="rId655"/>
    <hyperlink ref="F441" r:id="rId656"/>
    <hyperlink ref="F442" r:id="rId657"/>
    <hyperlink ref="F443" r:id="rId658"/>
    <hyperlink ref="F444" r:id="rId659"/>
    <hyperlink ref="F445" r:id="rId660"/>
    <hyperlink ref="F446" r:id="rId661"/>
    <hyperlink ref="F447" r:id="rId662"/>
    <hyperlink ref="F448" r:id="rId663"/>
    <hyperlink ref="F449" r:id="rId664"/>
    <hyperlink ref="F450" r:id="rId665"/>
    <hyperlink ref="F451" r:id="rId666"/>
    <hyperlink ref="F452" r:id="rId667"/>
    <hyperlink ref="F453" r:id="rId668"/>
    <hyperlink ref="F454" r:id="rId669"/>
    <hyperlink ref="F455" r:id="rId670"/>
    <hyperlink ref="F456" r:id="rId671"/>
    <hyperlink ref="F457" r:id="rId672"/>
    <hyperlink ref="F458" r:id="rId673"/>
    <hyperlink ref="F459" r:id="rId674"/>
    <hyperlink ref="F461" r:id="rId675"/>
    <hyperlink ref="F462" r:id="rId676"/>
    <hyperlink ref="F463" r:id="rId677"/>
    <hyperlink ref="F464" r:id="rId678"/>
    <hyperlink ref="F465" r:id="rId679"/>
    <hyperlink ref="F466" r:id="rId680"/>
    <hyperlink ref="F467" r:id="rId681"/>
    <hyperlink ref="F468" r:id="rId682"/>
    <hyperlink ref="F469" r:id="rId683"/>
    <hyperlink ref="F470" r:id="rId684"/>
    <hyperlink ref="F471" r:id="rId685"/>
    <hyperlink ref="F472" r:id="rId686"/>
    <hyperlink ref="F473" r:id="rId687"/>
    <hyperlink ref="F474" r:id="rId688"/>
    <hyperlink ref="F475" r:id="rId689"/>
    <hyperlink ref="F476" r:id="rId690"/>
    <hyperlink ref="F477" r:id="rId691"/>
    <hyperlink ref="F478" r:id="rId692"/>
    <hyperlink ref="F479" r:id="rId693"/>
    <hyperlink ref="F480" r:id="rId694"/>
    <hyperlink ref="F481" r:id="rId695"/>
    <hyperlink ref="F482" r:id="rId696"/>
    <hyperlink ref="F483" r:id="rId697"/>
    <hyperlink ref="F484" r:id="rId698"/>
    <hyperlink ref="F485" r:id="rId699"/>
    <hyperlink ref="F486" r:id="rId700"/>
    <hyperlink ref="F487" r:id="rId701"/>
    <hyperlink ref="F488" r:id="rId702"/>
    <hyperlink ref="F489" r:id="rId703"/>
    <hyperlink ref="F490" r:id="rId704"/>
    <hyperlink ref="F491" r:id="rId705"/>
    <hyperlink ref="F493" r:id="rId706"/>
    <hyperlink ref="F494" r:id="rId707"/>
    <hyperlink ref="F495" r:id="rId708"/>
    <hyperlink ref="F496" r:id="rId709"/>
    <hyperlink ref="F497" r:id="rId710"/>
    <hyperlink ref="F498" r:id="rId711"/>
    <hyperlink ref="F499" r:id="rId712"/>
    <hyperlink ref="F500" r:id="rId713"/>
    <hyperlink ref="F501" r:id="rId714"/>
    <hyperlink ref="F502" r:id="rId715"/>
    <hyperlink ref="F503" r:id="rId716"/>
    <hyperlink ref="F504" r:id="rId717"/>
    <hyperlink ref="F505" r:id="rId718"/>
    <hyperlink ref="F506" r:id="rId719"/>
    <hyperlink ref="F507" r:id="rId720"/>
    <hyperlink ref="F508" r:id="rId721"/>
    <hyperlink ref="F509" r:id="rId722"/>
    <hyperlink ref="F510" r:id="rId723"/>
    <hyperlink ref="F511" r:id="rId724"/>
    <hyperlink ref="F512" r:id="rId725"/>
    <hyperlink ref="F513" r:id="rId726"/>
    <hyperlink ref="F514" r:id="rId727"/>
    <hyperlink ref="F515" r:id="rId728"/>
    <hyperlink ref="F516" r:id="rId729"/>
    <hyperlink ref="F517" r:id="rId730"/>
    <hyperlink ref="F518" r:id="rId731"/>
    <hyperlink ref="F519" r:id="rId732"/>
    <hyperlink ref="F520" r:id="rId733"/>
    <hyperlink ref="F521" r:id="rId734"/>
    <hyperlink ref="F522" r:id="rId735"/>
    <hyperlink ref="F523" r:id="rId736"/>
    <hyperlink ref="F524" r:id="rId737"/>
    <hyperlink ref="F525" r:id="rId738"/>
    <hyperlink ref="F526" r:id="rId739"/>
    <hyperlink ref="F527" r:id="rId740"/>
    <hyperlink ref="F528" r:id="rId741"/>
    <hyperlink ref="F529" r:id="rId742"/>
    <hyperlink ref="F530" r:id="rId743"/>
    <hyperlink ref="F531" r:id="rId744"/>
    <hyperlink ref="F532" r:id="rId745"/>
    <hyperlink ref="F533" r:id="rId746"/>
    <hyperlink ref="F534" r:id="rId747"/>
    <hyperlink ref="F535" r:id="rId748"/>
    <hyperlink ref="F536" r:id="rId749"/>
    <hyperlink ref="F537" r:id="rId750"/>
    <hyperlink ref="F538" r:id="rId751"/>
    <hyperlink ref="F540" r:id="rId752"/>
    <hyperlink ref="F542" r:id="rId753"/>
    <hyperlink ref="F543" r:id="rId754"/>
    <hyperlink ref="F544" r:id="rId755"/>
    <hyperlink ref="F545" r:id="rId756"/>
    <hyperlink ref="F546" r:id="rId757"/>
    <hyperlink ref="F547" r:id="rId758"/>
    <hyperlink ref="F548" r:id="rId759"/>
    <hyperlink ref="F549" r:id="rId760"/>
    <hyperlink ref="F550" r:id="rId761"/>
    <hyperlink ref="F551" r:id="rId762"/>
    <hyperlink ref="F552" r:id="rId763"/>
    <hyperlink ref="F553" r:id="rId764"/>
    <hyperlink ref="F554" r:id="rId765"/>
    <hyperlink ref="F555" r:id="rId766"/>
    <hyperlink ref="F556" r:id="rId767"/>
    <hyperlink ref="F557" r:id="rId768"/>
    <hyperlink ref="F559" r:id="rId769"/>
    <hyperlink ref="F560" r:id="rId770"/>
    <hyperlink ref="F562" r:id="rId771"/>
    <hyperlink ref="F563" r:id="rId772"/>
    <hyperlink ref="F564" r:id="rId773"/>
    <hyperlink ref="F565" r:id="rId774"/>
    <hyperlink ref="F566" r:id="rId775"/>
    <hyperlink ref="F567" r:id="rId776"/>
    <hyperlink ref="F572" r:id="rId777"/>
    <hyperlink ref="F573" r:id="rId778"/>
    <hyperlink ref="F574" r:id="rId779"/>
    <hyperlink ref="F575" r:id="rId780"/>
    <hyperlink ref="F576" r:id="rId781"/>
    <hyperlink ref="F577" r:id="rId782"/>
    <hyperlink ref="F578" r:id="rId783"/>
    <hyperlink ref="F579" r:id="rId784"/>
    <hyperlink ref="F580" r:id="rId785"/>
    <hyperlink ref="F581" r:id="rId786"/>
    <hyperlink ref="F582" r:id="rId787"/>
    <hyperlink ref="F583" r:id="rId788"/>
    <hyperlink ref="F584" r:id="rId789"/>
    <hyperlink ref="F585" r:id="rId790"/>
    <hyperlink ref="F586" r:id="rId791"/>
    <hyperlink ref="F587" r:id="rId792"/>
    <hyperlink ref="F588" r:id="rId793"/>
    <hyperlink ref="F589" r:id="rId794"/>
    <hyperlink ref="F590" r:id="rId795"/>
    <hyperlink ref="F591" r:id="rId796"/>
    <hyperlink ref="F592" r:id="rId797"/>
    <hyperlink ref="F593" r:id="rId798"/>
    <hyperlink ref="F594" r:id="rId799"/>
    <hyperlink ref="F595" r:id="rId800"/>
    <hyperlink ref="F596" r:id="rId801"/>
    <hyperlink ref="F597" r:id="rId802"/>
    <hyperlink ref="F598" r:id="rId803"/>
    <hyperlink ref="F599" r:id="rId804"/>
    <hyperlink ref="F600" r:id="rId805"/>
    <hyperlink ref="F601" r:id="rId806"/>
    <hyperlink ref="F602" r:id="rId807"/>
    <hyperlink ref="F603" r:id="rId808"/>
    <hyperlink ref="F604" r:id="rId809"/>
    <hyperlink ref="F605" r:id="rId810"/>
    <hyperlink ref="F606" r:id="rId811"/>
    <hyperlink ref="F607" r:id="rId812"/>
    <hyperlink ref="F608" r:id="rId813"/>
    <hyperlink ref="F609" r:id="rId814"/>
    <hyperlink ref="F610" r:id="rId815"/>
    <hyperlink ref="F611" r:id="rId816"/>
    <hyperlink ref="F612" r:id="rId817"/>
    <hyperlink ref="F613" r:id="rId818"/>
    <hyperlink ref="F614" r:id="rId819"/>
    <hyperlink ref="F615" r:id="rId820"/>
    <hyperlink ref="F616" r:id="rId821"/>
    <hyperlink ref="F617" r:id="rId822"/>
    <hyperlink ref="F618" r:id="rId823"/>
    <hyperlink ref="F619" r:id="rId824"/>
    <hyperlink ref="F620" r:id="rId825"/>
    <hyperlink ref="F621" r:id="rId826"/>
    <hyperlink ref="F622" r:id="rId827"/>
    <hyperlink ref="F623" r:id="rId828"/>
    <hyperlink ref="F624" r:id="rId829"/>
    <hyperlink ref="F625" r:id="rId830"/>
    <hyperlink ref="F626" r:id="rId831"/>
    <hyperlink ref="F627" r:id="rId832"/>
    <hyperlink ref="F628" r:id="rId833"/>
    <hyperlink ref="F629" r:id="rId834"/>
    <hyperlink ref="F630" r:id="rId835"/>
    <hyperlink ref="F631" r:id="rId836"/>
    <hyperlink ref="F632" r:id="rId837"/>
    <hyperlink ref="F633" r:id="rId838"/>
    <hyperlink ref="F634" r:id="rId839"/>
    <hyperlink ref="F635" r:id="rId840"/>
    <hyperlink ref="F636" r:id="rId841"/>
    <hyperlink ref="F637" r:id="rId842"/>
    <hyperlink ref="F638" r:id="rId843"/>
    <hyperlink ref="F639" r:id="rId844"/>
    <hyperlink ref="F640" r:id="rId845"/>
    <hyperlink ref="F641" r:id="rId846"/>
    <hyperlink ref="F642" r:id="rId847"/>
    <hyperlink ref="F643" r:id="rId848"/>
    <hyperlink ref="F644" r:id="rId849"/>
    <hyperlink ref="F645" r:id="rId850"/>
    <hyperlink ref="F646" r:id="rId851"/>
    <hyperlink ref="F647" r:id="rId852"/>
    <hyperlink ref="F648" r:id="rId853"/>
    <hyperlink ref="F649" r:id="rId854"/>
    <hyperlink ref="F650" r:id="rId855"/>
    <hyperlink ref="F651" r:id="rId856"/>
    <hyperlink ref="F652" r:id="rId857"/>
    <hyperlink ref="F653" r:id="rId858"/>
    <hyperlink ref="F654" r:id="rId859"/>
    <hyperlink ref="F655" r:id="rId860"/>
    <hyperlink ref="F656" r:id="rId861"/>
    <hyperlink ref="F657" r:id="rId862"/>
    <hyperlink ref="F658" r:id="rId863"/>
    <hyperlink ref="F659" r:id="rId864"/>
    <hyperlink ref="F660" r:id="rId865"/>
    <hyperlink ref="F661" r:id="rId866"/>
    <hyperlink ref="F662" r:id="rId867"/>
    <hyperlink ref="F663" r:id="rId868"/>
    <hyperlink ref="F664" r:id="rId869"/>
    <hyperlink ref="F665" r:id="rId870"/>
    <hyperlink ref="F666" r:id="rId871"/>
    <hyperlink ref="F667" r:id="rId872"/>
    <hyperlink ref="F1019" r:id="rId873"/>
    <hyperlink ref="F1020" r:id="rId874"/>
    <hyperlink ref="C1019" r:id="rId875"/>
    <hyperlink ref="C1020" r:id="rId876"/>
    <hyperlink ref="F1018" r:id="rId877"/>
    <hyperlink ref="C55" r:id="rId878" display="https://www.mpam.mp.br/images/CT_02-2024_-_MP-PGJ_a0b71.pdf"/>
    <hyperlink ref="C71" r:id="rId879" display="https://www.mpam.mp.br/images/CT_04-2024_-_MP-PGJ_9c22c.pdf"/>
    <hyperlink ref="C582" r:id="rId880" display="https://www.mpam.mp.br/images/CT_25-2023_-_MP-PGJ_8692b.pdf"/>
    <hyperlink ref="C410" r:id="rId881" display="https://www.mpam.mp.br/images/CT_29-2023_-_MP-PGJ_d427b.pdf"/>
    <hyperlink ref="C991" r:id="rId882" display="https://www.mpam.mp.br/images/CT_36-2023_-_MP-PGJ_7f83c.pdf"/>
    <hyperlink ref="F873" r:id="rId883"/>
    <hyperlink ref="C873" r:id="rId884" display="Reforma Do Plenário Trindade Do Prédio Sede Do Ministério Público Do Estado Do Amazonas ¿ Mp/Am, Localizado Na Av. Coronel Teixeira N.º 7.995 ¿ Nova Esperança, Com Fornecimento Total De Mão De Obra, Ferramentas, Equipamentos, Materiais De Consumo, E Mater"/>
    <hyperlink ref="C875" r:id="rId885"/>
    <hyperlink ref="C881" r:id="rId886" display="https://www.mpam.mp.br/images/1%C2%BA_TAP_a_CT_n%C2%BA_08-2021_-_MP-PGJ_-_2021.018933_e6f70.pdf"/>
    <hyperlink ref="C908" r:id="rId887" display="https://www.mpam.mp.br/images/CT_16-2023_-_MP-PGJ_8a82c.pdf"/>
    <hyperlink ref="C918" r:id="rId888" display="https://www.mpam.mp.br/images/1%C2%BA_TA_ao_CT_031-2022_-_MP-PGJ_84558.pdf"/>
    <hyperlink ref="C931" r:id="rId889"/>
    <hyperlink ref="F875" r:id="rId890"/>
    <hyperlink ref="F881" r:id="rId891"/>
    <hyperlink ref="F889" r:id="rId892"/>
    <hyperlink ref="F904" r:id="rId893"/>
    <hyperlink ref="F908" r:id="rId894"/>
    <hyperlink ref="F916" r:id="rId895"/>
    <hyperlink ref="F918" r:id="rId896"/>
    <hyperlink ref="F922" r:id="rId897"/>
    <hyperlink ref="F923" r:id="rId898"/>
    <hyperlink ref="F931" r:id="rId899"/>
    <hyperlink ref="F933" r:id="rId900"/>
    <hyperlink ref="F938" r:id="rId901"/>
    <hyperlink ref="F963" r:id="rId902"/>
    <hyperlink ref="F973" r:id="rId903"/>
    <hyperlink ref="F992" r:id="rId904"/>
    <hyperlink ref="F1006" r:id="rId905"/>
    <hyperlink ref="F997" r:id="rId906"/>
    <hyperlink ref="C1021" r:id="rId907" display="2024NE0000438"/>
    <hyperlink ref="C1022" r:id="rId908" display="2024NE0000586"/>
    <hyperlink ref="C1023" r:id="rId909" display="2024NE0000159"/>
    <hyperlink ref="C739" r:id="rId910" display="https://www.mpam.mp.br/images/CT_36-2023_-_MP-PGJ_7f83c.pdf"/>
    <hyperlink ref="C777" r:id="rId911" display="https://www.mpam.mp.br/images/1_TA_ao_CT_N%C2%BA_025-2022_-_MP-PGJ_17da9.pdf"/>
    <hyperlink ref="C855" r:id="rId912" display="https://www.mpam.mp.br/images/CT_15-2023_-_MP-PGJ_777a8.pdf"/>
    <hyperlink ref="C209" r:id="rId913" display="https://www.mpam.mp.br/images/CT_31-2023_-_MP-PGJ_d29fa.pdf"/>
    <hyperlink ref="C261" r:id="rId914" display="https://www.mpam.mp.br/images/1%C2%BA_TA_ao_CT_08-2023_-_MP-PGJ_b6d6d.pdf"/>
    <hyperlink ref="C304" r:id="rId915" display="https://www.mpam.mp.br/images/3%C2%BA_TA_ao_CCT_02-2021_-_MP-PGJ_7bf93.pdf"/>
    <hyperlink ref="F254" r:id="rId916"/>
    <hyperlink ref="F351" r:id="rId917"/>
    <hyperlink ref="F352" r:id="rId918"/>
    <hyperlink ref="F353" r:id="rId919"/>
    <hyperlink ref="F354" r:id="rId920"/>
    <hyperlink ref="F355" r:id="rId921"/>
    <hyperlink ref="F356" r:id="rId922"/>
    <hyperlink ref="F357" r:id="rId923"/>
    <hyperlink ref="F358" r:id="rId924"/>
    <hyperlink ref="F359" r:id="rId925"/>
    <hyperlink ref="F360" r:id="rId926"/>
    <hyperlink ref="F361" r:id="rId927"/>
    <hyperlink ref="F362" r:id="rId928"/>
    <hyperlink ref="F363" r:id="rId929"/>
    <hyperlink ref="F364" r:id="rId930"/>
    <hyperlink ref="F365" r:id="rId931"/>
    <hyperlink ref="F366" r:id="rId932"/>
    <hyperlink ref="F367" r:id="rId933"/>
    <hyperlink ref="F368" r:id="rId934"/>
    <hyperlink ref="F381" r:id="rId935"/>
    <hyperlink ref="F382" r:id="rId936"/>
    <hyperlink ref="F383" r:id="rId937"/>
    <hyperlink ref="F384" r:id="rId938"/>
    <hyperlink ref="F385" r:id="rId939"/>
    <hyperlink ref="F386" r:id="rId940"/>
    <hyperlink ref="F387" r:id="rId941"/>
    <hyperlink ref="F388" r:id="rId942"/>
    <hyperlink ref="F389" r:id="rId943"/>
    <hyperlink ref="F390" r:id="rId944"/>
    <hyperlink ref="F391" r:id="rId945"/>
    <hyperlink ref="F392" r:id="rId946"/>
    <hyperlink ref="F393" r:id="rId947"/>
    <hyperlink ref="F394" r:id="rId948"/>
    <hyperlink ref="F395" r:id="rId949"/>
    <hyperlink ref="F396" r:id="rId950"/>
    <hyperlink ref="F397" r:id="rId951"/>
    <hyperlink ref="F398" r:id="rId952"/>
    <hyperlink ref="F399" r:id="rId953"/>
    <hyperlink ref="F400" r:id="rId954"/>
    <hyperlink ref="F401" r:id="rId955"/>
    <hyperlink ref="F402" r:id="rId956"/>
    <hyperlink ref="F403" r:id="rId957"/>
    <hyperlink ref="F460" r:id="rId958"/>
    <hyperlink ref="F492" r:id="rId959"/>
    <hyperlink ref="F539" r:id="rId960"/>
    <hyperlink ref="F541" r:id="rId961"/>
    <hyperlink ref="F558" r:id="rId962"/>
    <hyperlink ref="F561" r:id="rId963"/>
    <hyperlink ref="F668" r:id="rId964"/>
    <hyperlink ref="F669" r:id="rId965"/>
    <hyperlink ref="F670" r:id="rId966"/>
    <hyperlink ref="F671" r:id="rId967"/>
    <hyperlink ref="F672" r:id="rId968"/>
    <hyperlink ref="F673" r:id="rId969"/>
    <hyperlink ref="F674" r:id="rId970"/>
    <hyperlink ref="F675" r:id="rId971"/>
    <hyperlink ref="F676" r:id="rId972"/>
    <hyperlink ref="F677" r:id="rId973"/>
    <hyperlink ref="F678" r:id="rId974"/>
    <hyperlink ref="F679" r:id="rId975"/>
    <hyperlink ref="F680" r:id="rId976"/>
    <hyperlink ref="F681" r:id="rId977"/>
    <hyperlink ref="F682" r:id="rId978"/>
    <hyperlink ref="F683" r:id="rId979"/>
    <hyperlink ref="F684" r:id="rId980"/>
    <hyperlink ref="F685" r:id="rId981"/>
    <hyperlink ref="F686" r:id="rId982"/>
    <hyperlink ref="F687" r:id="rId983"/>
    <hyperlink ref="F688" r:id="rId984"/>
    <hyperlink ref="F689" r:id="rId985"/>
    <hyperlink ref="F690" r:id="rId986"/>
    <hyperlink ref="F691" r:id="rId987"/>
    <hyperlink ref="F692" r:id="rId988"/>
    <hyperlink ref="F693" r:id="rId989"/>
    <hyperlink ref="F694" r:id="rId990"/>
    <hyperlink ref="F695" r:id="rId991"/>
    <hyperlink ref="F696" r:id="rId992"/>
    <hyperlink ref="F697" r:id="rId993"/>
    <hyperlink ref="F698" r:id="rId994"/>
    <hyperlink ref="F699" r:id="rId995"/>
    <hyperlink ref="F700" r:id="rId996"/>
    <hyperlink ref="F701" r:id="rId997"/>
    <hyperlink ref="F702" r:id="rId998"/>
    <hyperlink ref="F703" r:id="rId999"/>
    <hyperlink ref="F704" r:id="rId1000"/>
    <hyperlink ref="F705" r:id="rId1001"/>
    <hyperlink ref="F706" r:id="rId1002"/>
    <hyperlink ref="F707" r:id="rId1003"/>
    <hyperlink ref="F708" r:id="rId1004"/>
    <hyperlink ref="F709" r:id="rId1005"/>
    <hyperlink ref="F710" r:id="rId1006"/>
    <hyperlink ref="F711" r:id="rId1007"/>
    <hyperlink ref="F712" r:id="rId1008"/>
    <hyperlink ref="F713" r:id="rId1009"/>
    <hyperlink ref="F714" r:id="rId1010"/>
    <hyperlink ref="F715" r:id="rId1011"/>
    <hyperlink ref="F716" r:id="rId1012"/>
    <hyperlink ref="F717" r:id="rId1013"/>
    <hyperlink ref="F718" r:id="rId1014"/>
    <hyperlink ref="F719" r:id="rId1015"/>
    <hyperlink ref="F720" r:id="rId1016"/>
    <hyperlink ref="F721" r:id="rId1017"/>
    <hyperlink ref="F722" r:id="rId1018"/>
    <hyperlink ref="F723" r:id="rId1019"/>
    <hyperlink ref="F724" r:id="rId1020"/>
    <hyperlink ref="F725" r:id="rId1021"/>
    <hyperlink ref="F726" r:id="rId1022"/>
    <hyperlink ref="F727" r:id="rId1023"/>
    <hyperlink ref="F728" r:id="rId1024"/>
    <hyperlink ref="F729" r:id="rId1025"/>
    <hyperlink ref="F730" r:id="rId1026"/>
    <hyperlink ref="F731" r:id="rId1027"/>
    <hyperlink ref="F732" r:id="rId1028"/>
    <hyperlink ref="F733" r:id="rId1029"/>
    <hyperlink ref="F734" r:id="rId1030"/>
    <hyperlink ref="F735" r:id="rId1031"/>
    <hyperlink ref="F736" r:id="rId1032"/>
    <hyperlink ref="F737" r:id="rId1033"/>
    <hyperlink ref="F738" r:id="rId1034"/>
    <hyperlink ref="F739" r:id="rId1035"/>
    <hyperlink ref="F740" r:id="rId1036"/>
    <hyperlink ref="F741" r:id="rId1037"/>
    <hyperlink ref="F742" r:id="rId1038"/>
    <hyperlink ref="F743" r:id="rId1039"/>
    <hyperlink ref="F744" r:id="rId1040"/>
    <hyperlink ref="F745" r:id="rId1041"/>
    <hyperlink ref="F746" r:id="rId1042"/>
    <hyperlink ref="F747" r:id="rId1043"/>
    <hyperlink ref="F748" r:id="rId1044"/>
    <hyperlink ref="F749" r:id="rId1045"/>
    <hyperlink ref="F750" r:id="rId1046"/>
    <hyperlink ref="F751" r:id="rId1047"/>
    <hyperlink ref="F752" r:id="rId1048"/>
    <hyperlink ref="F753" r:id="rId1049"/>
    <hyperlink ref="F754" r:id="rId1050"/>
    <hyperlink ref="F755" r:id="rId1051"/>
    <hyperlink ref="F756" r:id="rId1052"/>
    <hyperlink ref="F757" r:id="rId1053"/>
    <hyperlink ref="F758" r:id="rId1054"/>
    <hyperlink ref="F759" r:id="rId1055"/>
    <hyperlink ref="F760" r:id="rId1056"/>
    <hyperlink ref="F761" r:id="rId1057"/>
    <hyperlink ref="F762" r:id="rId1058"/>
    <hyperlink ref="F763" r:id="rId1059"/>
    <hyperlink ref="F764" r:id="rId1060"/>
    <hyperlink ref="F765" r:id="rId1061"/>
    <hyperlink ref="F766" r:id="rId1062"/>
    <hyperlink ref="F767" r:id="rId1063"/>
    <hyperlink ref="F768" r:id="rId1064"/>
    <hyperlink ref="F769" r:id="rId1065"/>
    <hyperlink ref="F770" r:id="rId1066"/>
    <hyperlink ref="F771" r:id="rId1067"/>
    <hyperlink ref="F772" r:id="rId1068"/>
    <hyperlink ref="F773" r:id="rId1069"/>
    <hyperlink ref="F774" r:id="rId1070"/>
    <hyperlink ref="F775" r:id="rId1071"/>
    <hyperlink ref="F776" r:id="rId1072"/>
    <hyperlink ref="F777" r:id="rId1073"/>
    <hyperlink ref="F778" r:id="rId1074"/>
    <hyperlink ref="F779" r:id="rId1075"/>
    <hyperlink ref="F780" r:id="rId1076"/>
    <hyperlink ref="F781" r:id="rId1077"/>
    <hyperlink ref="F782" r:id="rId1078"/>
    <hyperlink ref="F783" r:id="rId1079"/>
    <hyperlink ref="F784" r:id="rId1080"/>
    <hyperlink ref="F785" r:id="rId1081"/>
    <hyperlink ref="F786" r:id="rId1082"/>
    <hyperlink ref="F787" r:id="rId1083"/>
    <hyperlink ref="F788" r:id="rId1084"/>
    <hyperlink ref="F789" r:id="rId1085"/>
    <hyperlink ref="F790" r:id="rId1086"/>
    <hyperlink ref="F791" r:id="rId1087"/>
    <hyperlink ref="F792" r:id="rId1088"/>
    <hyperlink ref="F793" r:id="rId1089"/>
    <hyperlink ref="F794" r:id="rId1090"/>
    <hyperlink ref="F795" r:id="rId1091"/>
    <hyperlink ref="F796" r:id="rId1092"/>
    <hyperlink ref="F797" r:id="rId1093"/>
    <hyperlink ref="F798" r:id="rId1094"/>
    <hyperlink ref="F799" r:id="rId1095"/>
    <hyperlink ref="F800" r:id="rId1096"/>
    <hyperlink ref="F801" r:id="rId1097"/>
    <hyperlink ref="F802" r:id="rId1098"/>
    <hyperlink ref="F803" r:id="rId1099"/>
    <hyperlink ref="F804" r:id="rId1100"/>
    <hyperlink ref="F805" r:id="rId1101"/>
    <hyperlink ref="F806" r:id="rId1102"/>
    <hyperlink ref="F807" r:id="rId1103"/>
    <hyperlink ref="F808" r:id="rId1104"/>
    <hyperlink ref="F809" r:id="rId1105"/>
    <hyperlink ref="F810" r:id="rId1106"/>
    <hyperlink ref="F811" r:id="rId1107"/>
    <hyperlink ref="F812" r:id="rId1108"/>
    <hyperlink ref="F813" r:id="rId1109"/>
    <hyperlink ref="F814" r:id="rId1110"/>
    <hyperlink ref="F815" r:id="rId1111"/>
    <hyperlink ref="F816" r:id="rId1112"/>
    <hyperlink ref="F817" r:id="rId1113"/>
    <hyperlink ref="F818" r:id="rId1114"/>
    <hyperlink ref="F819" r:id="rId1115"/>
    <hyperlink ref="F820" r:id="rId1116"/>
    <hyperlink ref="F821" r:id="rId1117"/>
    <hyperlink ref="F822" r:id="rId1118"/>
    <hyperlink ref="F823" r:id="rId1119"/>
    <hyperlink ref="F824" r:id="rId1120"/>
    <hyperlink ref="F825" r:id="rId1121"/>
    <hyperlink ref="F826" r:id="rId1122"/>
    <hyperlink ref="F827" r:id="rId1123"/>
    <hyperlink ref="F828" r:id="rId1124"/>
    <hyperlink ref="F829" r:id="rId1125"/>
    <hyperlink ref="F830" r:id="rId1126"/>
    <hyperlink ref="F831" r:id="rId1127"/>
    <hyperlink ref="F832" r:id="rId1128"/>
    <hyperlink ref="F833" r:id="rId1129"/>
    <hyperlink ref="F834" r:id="rId1130"/>
    <hyperlink ref="F835" r:id="rId1131"/>
    <hyperlink ref="F836" r:id="rId1132"/>
    <hyperlink ref="F837" r:id="rId1133"/>
    <hyperlink ref="F838" r:id="rId1134"/>
    <hyperlink ref="F839" r:id="rId1135"/>
    <hyperlink ref="F840" r:id="rId1136"/>
    <hyperlink ref="F841" r:id="rId1137"/>
    <hyperlink ref="F842" r:id="rId1138"/>
    <hyperlink ref="F843" r:id="rId1139"/>
    <hyperlink ref="F844" r:id="rId1140"/>
    <hyperlink ref="F845" r:id="rId1141"/>
    <hyperlink ref="F846" r:id="rId1142"/>
    <hyperlink ref="F847" r:id="rId1143"/>
    <hyperlink ref="F848" r:id="rId1144"/>
    <hyperlink ref="F849" r:id="rId1145"/>
    <hyperlink ref="F850" r:id="rId1146"/>
    <hyperlink ref="F851" r:id="rId1147"/>
    <hyperlink ref="F852" r:id="rId1148"/>
    <hyperlink ref="F853" r:id="rId1149"/>
    <hyperlink ref="F854" r:id="rId1150"/>
    <hyperlink ref="F855" r:id="rId1151"/>
    <hyperlink ref="F856" r:id="rId1152"/>
    <hyperlink ref="F857" r:id="rId1153"/>
    <hyperlink ref="F858" r:id="rId1154"/>
    <hyperlink ref="F859" r:id="rId1155"/>
    <hyperlink ref="F860" r:id="rId1156"/>
    <hyperlink ref="F861" r:id="rId1157"/>
    <hyperlink ref="F862" r:id="rId1158"/>
    <hyperlink ref="F1021" r:id="rId1159"/>
    <hyperlink ref="F1022" r:id="rId1160"/>
    <hyperlink ref="F1023" r:id="rId1161"/>
  </hyperlinks>
  <printOptions horizontalCentered="1"/>
  <pageMargins left="0.23622047244094491" right="0.23622047244094491" top="0.19685039370078741" bottom="0.19685039370078741" header="0.31496062992125984" footer="0.31496062992125984"/>
  <pageSetup paperSize="9" scale="36" fitToHeight="0" pageOrder="overThenDown" orientation="landscape" useFirstPageNumber="1" horizontalDpi="300" verticalDpi="300" r:id="rId1162"/>
  <headerFooter alignWithMargins="0"/>
  <drawing r:id="rId116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8534A7A0B96B4C83348FD15B6D0298" ma:contentTypeVersion="14" ma:contentTypeDescription="Crie um novo documento." ma:contentTypeScope="" ma:versionID="0b78b3a58f8f142d6dfbe79b6e8f0d3c">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3299662619c46e63515e35de349219e5"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Props1.xml><?xml version="1.0" encoding="utf-8"?>
<ds:datastoreItem xmlns:ds="http://schemas.openxmlformats.org/officeDocument/2006/customXml" ds:itemID="{C59CBF74-A63F-446F-BED8-927EAEB18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06d8f-6ac8-4d4b-898a-9b8a7bc1d116"/>
    <ds:schemaRef ds:uri="eec51211-4e70-446f-ac4c-34342dd19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B03222-93F1-4C64-BDA0-EC3F2086B19E}">
  <ds:schemaRefs>
    <ds:schemaRef ds:uri="http://schemas.microsoft.com/sharepoint/v3/contenttype/forms"/>
  </ds:schemaRefs>
</ds:datastoreItem>
</file>

<file path=customXml/itemProps3.xml><?xml version="1.0" encoding="utf-8"?>
<ds:datastoreItem xmlns:ds="http://schemas.openxmlformats.org/officeDocument/2006/customXml" ds:itemID="{DAF20C42-A64C-4EAE-A7DE-6ACD4372458F}">
  <ds:schemaRef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eec51211-4e70-446f-ac4c-34342dd19df9"/>
    <ds:schemaRef ds:uri="55306d8f-6ac8-4d4b-898a-9b8a7bc1d11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Marchel Bruno Souza Costa</cp:lastModifiedBy>
  <cp:revision/>
  <cp:lastPrinted>2024-05-15T15:51:13Z</cp:lastPrinted>
  <dcterms:created xsi:type="dcterms:W3CDTF">2024-02-20T14:00:26Z</dcterms:created>
  <dcterms:modified xsi:type="dcterms:W3CDTF">2024-05-15T15:51:30Z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y fmtid="{D5CDD505-2E9C-101B-9397-08002B2CF9AE}" pid="3" name="MediaServiceImageTags">
    <vt:lpwstr/>
  </property>
</Properties>
</file>