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rinabarbosa\OneDrive - Procuradoria Geral de Justiça - MPAM\DOF\ANO 2024\TRANSPARÊNCIA\6 -  ORDEM CRONOLÓGICA DE PAGAMENTO\08.Agosto\"/>
    </mc:Choice>
  </mc:AlternateContent>
  <bookViews>
    <workbookView xWindow="0" yWindow="0" windowWidth="28800" windowHeight="12315"/>
  </bookViews>
  <sheets>
    <sheet name="Obras" sheetId="1" r:id="rId1"/>
  </sheets>
  <externalReferences>
    <externalReference r:id="rId2"/>
  </externalReferences>
  <definedNames>
    <definedName name="_xlnm.Print_Area" localSheetId="0">Obras!$A$1:$M$13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0" i="1" l="1"/>
  <c r="L8" i="1"/>
  <c r="L7" i="1"/>
  <c r="A2" i="1"/>
</calcChain>
</file>

<file path=xl/sharedStrings.xml><?xml version="1.0" encoding="utf-8"?>
<sst xmlns="http://schemas.openxmlformats.org/spreadsheetml/2006/main" count="33" uniqueCount="32">
  <si>
    <t>ORDEM CRONOLÓGICA DE PAGAMENTOS – PGJ/AM</t>
  </si>
  <si>
    <r>
      <t>ORDEM CRONOLÓGICA DE PAGAMENTO DE REALIZAÇÃO DE</t>
    </r>
    <r>
      <rPr>
        <b/>
        <sz val="14"/>
        <color rgb="FF2A6099"/>
        <rFont val="Arial"/>
        <family val="2"/>
        <charset val="1"/>
      </rPr>
      <t xml:space="preserve"> OBRAS</t>
    </r>
  </si>
  <si>
    <t>Mês</t>
  </si>
  <si>
    <t>N° Seq.</t>
  </si>
  <si>
    <t>CPF/CNPJ</t>
  </si>
  <si>
    <t xml:space="preserve">Empresa/ Nome </t>
  </si>
  <si>
    <t>Objeto</t>
  </si>
  <si>
    <t>Nota Fiscal</t>
  </si>
  <si>
    <t>Data de exigibilidade</t>
  </si>
  <si>
    <t>NL</t>
  </si>
  <si>
    <t>Valor da NL</t>
  </si>
  <si>
    <t>Data de pgto.</t>
  </si>
  <si>
    <t>Justificativa</t>
  </si>
  <si>
    <t>Valor pago</t>
  </si>
  <si>
    <t>SEI</t>
  </si>
  <si>
    <t>JULHO</t>
  </si>
  <si>
    <t>TURIN CONSTRUCOES LTDA</t>
  </si>
  <si>
    <t>Liquidação da NE nº 2024NE0001231 - referente a Medição do 3º TA, da construção da edificação destinada a abrigar as Promotorias de Justiça da Comarca de Manacapuru/AM, conforme CA Nº 034/2022 - MPAM/PGJ, NFSe 166 e SEI 2024.014297.</t>
  </si>
  <si>
    <t>166/2024</t>
  </si>
  <si>
    <t>2293/2024</t>
  </si>
  <si>
    <t>-</t>
  </si>
  <si>
    <t>2024.014297</t>
  </si>
  <si>
    <t>AGOSTO</t>
  </si>
  <si>
    <t>CONSTRUTORA ALCANCE LTDA.</t>
  </si>
  <si>
    <t xml:space="preserve">Liquidação da NE nº 2024NE0000051 -  Ref. à  4ª Medição de execução de serviços, do CA Nº 002/2024, cujo objeto é a prestação de serviços da Construção da Edificação das PJs da Comarca de Manicoré/AM, conf. NFS-e n° 261 e doc. no PI-SEI 2024.017279.
</t>
  </si>
  <si>
    <t>261/2024</t>
  </si>
  <si>
    <t>2587/2024</t>
  </si>
  <si>
    <t>2024.017279</t>
  </si>
  <si>
    <t>Fonte da informação: Sistema eletronico de informações (SEI) e sistema AFI. DOF/MPAM.</t>
  </si>
  <si>
    <t>FUNDAMENTO LEGAL: Lei nº 4.320/1964, art. 63; Decreto nº 93.872/1986, art. 36; Lei nº</t>
  </si>
  <si>
    <t>8.666/1993 art. 73; Lei nº 14.129/2021, art. 29, § 2º, VI; Lei nº 14.133/2021, arts. 140 e 141, § 3º; e</t>
  </si>
  <si>
    <t>Instrução Normativa nº 2/2016 do Ministério do Planejamento, art. 3º.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</si>
</sst>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6" formatCode="[$-416]d/m/yyyy"/>
    <numFmt numFmtId="167" formatCode="_-&quot;R$ &quot;* #,##0.00_-;&quot;-R$ &quot;* #,##0.00_-;_-&quot;R$ &quot;* \-??_-;_-@_-"/>
    <numFmt numFmtId="168" formatCode="d/m/yyyy"/>
    <numFmt numFmtId="169" formatCode="_-* #,##0.00_-;\-* #,##0.00_-;_-* \-??_-;_-@_-"/>
  </numFmts>
  <fonts count="13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sz val="11"/>
      <color rgb="FF000000"/>
      <name val="Liberation Sans1"/>
      <family val="2"/>
      <charset val="1"/>
    </font>
    <font>
      <b/>
      <sz val="14"/>
      <color rgb="FFFF0000"/>
      <name val="Arial1"/>
      <charset val="1"/>
    </font>
    <font>
      <b/>
      <sz val="16"/>
      <color rgb="FF000000"/>
      <name val="Arial1"/>
      <charset val="1"/>
    </font>
    <font>
      <b/>
      <sz val="14"/>
      <color rgb="FF000000"/>
      <name val="Arial"/>
      <family val="2"/>
      <charset val="1"/>
    </font>
    <font>
      <b/>
      <sz val="14"/>
      <color rgb="FF2A6099"/>
      <name val="Arial"/>
      <family val="2"/>
      <charset val="1"/>
    </font>
    <font>
      <b/>
      <sz val="12"/>
      <color rgb="FFFFFFFF"/>
      <name val="Arial"/>
      <family val="2"/>
      <charset val="1"/>
    </font>
    <font>
      <b/>
      <sz val="12"/>
      <color rgb="FFFFFFFF"/>
      <name val="Arial1"/>
      <charset val="1"/>
    </font>
    <font>
      <sz val="11"/>
      <name val="Calibri"/>
      <family val="2"/>
    </font>
    <font>
      <u/>
      <sz val="11"/>
      <color rgb="FF0000FF"/>
      <name val="Calibri"/>
      <family val="2"/>
      <charset val="1"/>
    </font>
    <font>
      <u/>
      <sz val="12"/>
      <color rgb="FF0000FF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800000"/>
        <bgColor rgb="FFC00000"/>
      </patternFill>
    </fill>
    <fill>
      <patternFill patternType="solid">
        <fgColor rgb="FF808080"/>
        <bgColor rgb="FF969696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5">
    <xf numFmtId="0" fontId="0" fillId="0" borderId="0"/>
    <xf numFmtId="169" fontId="1" fillId="0" borderId="0" applyBorder="0" applyProtection="0"/>
    <xf numFmtId="167" fontId="1" fillId="0" borderId="0" applyBorder="0" applyProtection="0"/>
    <xf numFmtId="0" fontId="3" fillId="0" borderId="0"/>
    <xf numFmtId="0" fontId="11" fillId="0" borderId="0" applyBorder="0" applyProtection="0"/>
  </cellStyleXfs>
  <cellXfs count="36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Alignment="1">
      <alignment horizontal="center" vertical="center"/>
    </xf>
    <xf numFmtId="49" fontId="4" fillId="0" borderId="0" xfId="3" applyNumberFormat="1" applyFont="1" applyAlignment="1">
      <alignment horizontal="right" vertical="center"/>
    </xf>
    <xf numFmtId="0" fontId="4" fillId="0" borderId="0" xfId="3" applyFont="1" applyAlignment="1">
      <alignment horizontal="right" vertical="center"/>
    </xf>
    <xf numFmtId="0" fontId="5" fillId="0" borderId="0" xfId="3" applyFont="1" applyAlignment="1">
      <alignment horizontal="left"/>
    </xf>
    <xf numFmtId="0" fontId="6" fillId="0" borderId="1" xfId="3" applyFont="1" applyBorder="1" applyAlignment="1">
      <alignment horizontal="left"/>
    </xf>
    <xf numFmtId="0" fontId="8" fillId="2" borderId="2" xfId="3" applyFont="1" applyFill="1" applyBorder="1" applyAlignment="1">
      <alignment horizontal="center" vertical="center" wrapText="1"/>
    </xf>
    <xf numFmtId="0" fontId="8" fillId="2" borderId="2" xfId="3" applyFont="1" applyFill="1" applyBorder="1" applyAlignment="1">
      <alignment horizontal="center" vertical="center"/>
    </xf>
    <xf numFmtId="0" fontId="8" fillId="3" borderId="2" xfId="3" applyFont="1" applyFill="1" applyBorder="1" applyAlignment="1">
      <alignment horizontal="center" vertical="center" wrapText="1"/>
    </xf>
    <xf numFmtId="0" fontId="9" fillId="2" borderId="2" xfId="3" applyFont="1" applyFill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quotePrefix="1" applyFont="1" applyBorder="1" applyAlignment="1">
      <alignment horizontal="center" vertical="center" wrapText="1"/>
    </xf>
    <xf numFmtId="0" fontId="12" fillId="0" borderId="2" xfId="4" applyFont="1" applyBorder="1" applyAlignment="1" applyProtection="1">
      <alignment horizontal="center" vertical="center" wrapText="1"/>
    </xf>
    <xf numFmtId="0" fontId="11" fillId="0" borderId="2" xfId="4" applyBorder="1" applyAlignment="1" applyProtection="1">
      <alignment horizontal="center" vertical="center"/>
    </xf>
    <xf numFmtId="166" fontId="10" fillId="0" borderId="2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167" fontId="10" fillId="0" borderId="2" xfId="2" applyFont="1" applyBorder="1" applyAlignment="1" applyProtection="1">
      <alignment vertical="center"/>
    </xf>
    <xf numFmtId="14" fontId="10" fillId="0" borderId="2" xfId="0" quotePrefix="1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2" fillId="0" borderId="2" xfId="4" quotePrefix="1" applyFont="1" applyBorder="1" applyAlignment="1">
      <alignment horizontal="center" vertical="center" wrapText="1"/>
    </xf>
    <xf numFmtId="0" fontId="12" fillId="0" borderId="2" xfId="4" applyFont="1" applyBorder="1" applyAlignment="1">
      <alignment horizontal="center" vertical="center"/>
    </xf>
    <xf numFmtId="166" fontId="10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2" fontId="0" fillId="0" borderId="0" xfId="0" applyNumberForma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168" fontId="0" fillId="0" borderId="0" xfId="0" applyNumberFormat="1" applyAlignment="1">
      <alignment horizontal="center" vertical="center"/>
    </xf>
    <xf numFmtId="49" fontId="0" fillId="0" borderId="0" xfId="1" applyNumberFormat="1" applyFont="1" applyBorder="1" applyProtection="1"/>
    <xf numFmtId="0" fontId="0" fillId="0" borderId="3" xfId="0" applyBorder="1" applyAlignment="1">
      <alignment vertical="center"/>
    </xf>
    <xf numFmtId="14" fontId="0" fillId="0" borderId="0" xfId="0" applyNumberFormat="1" applyAlignment="1">
      <alignment horizontal="left" vertical="center"/>
    </xf>
    <xf numFmtId="2" fontId="0" fillId="0" borderId="0" xfId="0" applyNumberForma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</cellXfs>
  <cellStyles count="5">
    <cellStyle name="Hiperlink" xfId="4" builtinId="8"/>
    <cellStyle name="Moeda" xfId="2" builtinId="4"/>
    <cellStyle name="Normal" xfId="0" builtinId="0"/>
    <cellStyle name="Normal 2" xfId="3"/>
    <cellStyle name="Vírgula" xfId="1" builtinId="3"/>
  </cellStyles>
  <dxfs count="4"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885264</xdr:colOff>
      <xdr:row>0</xdr:row>
      <xdr:rowOff>824565</xdr:rowOff>
    </xdr:to>
    <xdr:pic>
      <xdr:nvPicPr>
        <xdr:cNvPr id="2" name="Figuras 7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0" y="0"/>
          <a:ext cx="4066614" cy="824565"/>
        </a:xfrm>
        <a:prstGeom prst="rect">
          <a:avLst/>
        </a:prstGeom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8.ORDEM_CRONOL&#211;GICA_%20DE_%20PAGAMENTOS_AGOST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ns"/>
      <sheetName val="Locações"/>
      <sheetName val="Serviços"/>
      <sheetName val="Obras"/>
    </sheetNames>
    <sheetDataSet>
      <sheetData sheetId="0">
        <row r="2">
          <cell r="A2" t="str">
            <v>AGOSTO/2024</v>
          </cell>
        </row>
        <row r="29">
          <cell r="A29" t="str">
            <v>Data da última atualização:02/09/2024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pam.mp.br/images/NFS_261_2024_CONSTRUTORA_ALCANCE_bce9c.pdf" TargetMode="External"/><Relationship Id="rId2" Type="http://schemas.openxmlformats.org/officeDocument/2006/relationships/hyperlink" Target="https://www.mpam.mp.br/images/CT_34-2022-MP-PGJ_b601a.pdf" TargetMode="External"/><Relationship Id="rId1" Type="http://schemas.openxmlformats.org/officeDocument/2006/relationships/hyperlink" Target="https://www.mpam.mp.br/images/Transpar%C3%AAncia_2024/Julho/NFs/Obras/NFS_166_2024_TURIN_e4dbf.pdf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mpam.mp.br/images/CT_02-2024_-_MP-PGJ_a0b7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tabSelected="1" zoomScale="85" zoomScaleNormal="85" workbookViewId="0">
      <selection activeCell="K14" sqref="K14"/>
    </sheetView>
  </sheetViews>
  <sheetFormatPr defaultRowHeight="15"/>
  <cols>
    <col min="1" max="1" width="13.7109375" customWidth="1"/>
    <col min="2" max="2" width="14.7109375" customWidth="1"/>
    <col min="3" max="3" width="19.28515625" bestFit="1" customWidth="1"/>
    <col min="4" max="4" width="45.28515625" customWidth="1"/>
    <col min="5" max="5" width="29.5703125" style="2" customWidth="1"/>
    <col min="6" max="6" width="18.7109375" style="3" customWidth="1"/>
    <col min="7" max="7" width="16" customWidth="1"/>
    <col min="8" max="8" width="10.7109375" hidden="1" customWidth="1"/>
    <col min="9" max="9" width="14.5703125" hidden="1" customWidth="1"/>
    <col min="10" max="10" width="17" bestFit="1" customWidth="1"/>
    <col min="11" max="11" width="14.85546875" customWidth="1"/>
    <col min="12" max="12" width="14.42578125" bestFit="1" customWidth="1"/>
    <col min="13" max="13" width="19" customWidth="1"/>
    <col min="14" max="14" width="11.85546875" customWidth="1"/>
  </cols>
  <sheetData>
    <row r="1" spans="1:13" ht="77.099999999999994" customHeight="1">
      <c r="C1" s="1"/>
      <c r="D1" s="1"/>
      <c r="G1" s="3"/>
      <c r="H1" s="3"/>
      <c r="I1" s="3"/>
      <c r="J1" s="1"/>
    </row>
    <row r="2" spans="1:13" ht="18">
      <c r="A2" s="4" t="str">
        <f>[1]Bens!A2</f>
        <v>AGOSTO/2024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20.25">
      <c r="A3" s="6" t="s">
        <v>0</v>
      </c>
      <c r="B3" s="6"/>
      <c r="C3" s="6"/>
      <c r="D3" s="6"/>
      <c r="E3" s="6"/>
      <c r="G3" s="3"/>
      <c r="H3" s="3"/>
      <c r="I3" s="3"/>
      <c r="J3" s="1"/>
    </row>
    <row r="5" spans="1:13" ht="18">
      <c r="A5" s="7" t="s">
        <v>1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spans="1:13" ht="31.5">
      <c r="A6" s="8" t="s">
        <v>2</v>
      </c>
      <c r="B6" s="8" t="s">
        <v>3</v>
      </c>
      <c r="C6" s="9" t="s">
        <v>4</v>
      </c>
      <c r="D6" s="9" t="s">
        <v>5</v>
      </c>
      <c r="E6" s="9" t="s">
        <v>6</v>
      </c>
      <c r="F6" s="8" t="s">
        <v>7</v>
      </c>
      <c r="G6" s="8" t="s">
        <v>8</v>
      </c>
      <c r="H6" s="10" t="s">
        <v>9</v>
      </c>
      <c r="I6" s="10" t="s">
        <v>10</v>
      </c>
      <c r="J6" s="9" t="s">
        <v>11</v>
      </c>
      <c r="K6" s="9" t="s">
        <v>12</v>
      </c>
      <c r="L6" s="9" t="s">
        <v>13</v>
      </c>
      <c r="M6" s="11" t="s">
        <v>14</v>
      </c>
    </row>
    <row r="7" spans="1:13" ht="157.5">
      <c r="A7" s="12" t="s">
        <v>15</v>
      </c>
      <c r="B7" s="13">
        <v>1</v>
      </c>
      <c r="C7" s="13">
        <v>2924243000141</v>
      </c>
      <c r="D7" s="14" t="s">
        <v>16</v>
      </c>
      <c r="E7" s="15" t="s">
        <v>17</v>
      </c>
      <c r="F7" s="16" t="s">
        <v>18</v>
      </c>
      <c r="G7" s="17">
        <v>45503</v>
      </c>
      <c r="H7" s="18" t="s">
        <v>19</v>
      </c>
      <c r="I7" s="19">
        <v>8134.99</v>
      </c>
      <c r="J7" s="20">
        <v>45506</v>
      </c>
      <c r="K7" s="21" t="s">
        <v>20</v>
      </c>
      <c r="L7" s="19">
        <f>97.62+8037.37</f>
        <v>8134.99</v>
      </c>
      <c r="M7" s="18" t="s">
        <v>21</v>
      </c>
    </row>
    <row r="8" spans="1:13" ht="173.25">
      <c r="A8" s="12" t="s">
        <v>22</v>
      </c>
      <c r="B8" s="13">
        <v>2</v>
      </c>
      <c r="C8" s="13">
        <v>3018149000196</v>
      </c>
      <c r="D8" s="14" t="s">
        <v>23</v>
      </c>
      <c r="E8" s="22" t="s">
        <v>24</v>
      </c>
      <c r="F8" s="23" t="s">
        <v>25</v>
      </c>
      <c r="G8" s="17">
        <v>45519</v>
      </c>
      <c r="H8" s="18" t="s">
        <v>26</v>
      </c>
      <c r="I8" s="19">
        <v>351888.27</v>
      </c>
      <c r="J8" s="24">
        <v>45520</v>
      </c>
      <c r="K8" s="21" t="s">
        <v>20</v>
      </c>
      <c r="L8" s="19">
        <f>4222.66+347665.61</f>
        <v>351888.26999999996</v>
      </c>
      <c r="M8" s="18" t="s">
        <v>27</v>
      </c>
    </row>
    <row r="9" spans="1:13">
      <c r="A9" s="25" t="s">
        <v>28</v>
      </c>
      <c r="B9" s="25"/>
      <c r="C9" s="26"/>
      <c r="D9" s="3"/>
      <c r="E9"/>
      <c r="F9" s="27"/>
      <c r="G9" s="28"/>
      <c r="H9" s="28"/>
      <c r="I9" s="28"/>
      <c r="J9" s="1"/>
      <c r="K9" s="3"/>
      <c r="M9" s="29"/>
    </row>
    <row r="10" spans="1:13" ht="15" customHeight="1">
      <c r="A10" s="30" t="str">
        <f>[1]Bens!A29</f>
        <v>Data da última atualização:02/09/2024</v>
      </c>
      <c r="B10" s="31"/>
      <c r="C10" s="32"/>
      <c r="D10" s="1"/>
      <c r="E10"/>
      <c r="F10" s="27"/>
      <c r="G10" s="3"/>
      <c r="H10" s="3"/>
      <c r="I10" s="3"/>
      <c r="J10" s="1"/>
      <c r="K10" s="33"/>
    </row>
    <row r="11" spans="1:13">
      <c r="A11" s="34" t="s">
        <v>29</v>
      </c>
      <c r="B11" s="34"/>
      <c r="C11" s="34"/>
      <c r="D11" s="34"/>
    </row>
    <row r="12" spans="1:13">
      <c r="A12" s="34" t="s">
        <v>30</v>
      </c>
      <c r="B12" s="34"/>
      <c r="C12" s="34"/>
      <c r="D12" s="34"/>
    </row>
    <row r="13" spans="1:13">
      <c r="A13" s="35" t="s">
        <v>31</v>
      </c>
      <c r="B13" s="35"/>
      <c r="C13" s="35"/>
      <c r="D13" s="1"/>
    </row>
  </sheetData>
  <mergeCells count="5">
    <mergeCell ref="A2:M2"/>
    <mergeCell ref="A3:E3"/>
    <mergeCell ref="A5:L5"/>
    <mergeCell ref="A11:D11"/>
    <mergeCell ref="A12:D12"/>
  </mergeCells>
  <conditionalFormatting sqref="C8">
    <cfRule type="cellIs" dxfId="3" priority="3" operator="between">
      <formula>111111111</formula>
      <formula>99999999999</formula>
    </cfRule>
    <cfRule type="cellIs" dxfId="2" priority="4" operator="between">
      <formula>111111111111</formula>
      <formula>99999999999999</formula>
    </cfRule>
  </conditionalFormatting>
  <conditionalFormatting sqref="C7">
    <cfRule type="cellIs" dxfId="1" priority="1" operator="between">
      <formula>111111111</formula>
      <formula>99999999999</formula>
    </cfRule>
    <cfRule type="cellIs" dxfId="0" priority="2" operator="between">
      <formula>111111111111</formula>
      <formula>99999999999999</formula>
    </cfRule>
  </conditionalFormatting>
  <hyperlinks>
    <hyperlink ref="F7" r:id="rId1"/>
    <hyperlink ref="E7" r:id="rId2"/>
    <hyperlink ref="F8" r:id="rId3"/>
    <hyperlink ref="E8" r:id="rId4" display="https://www.mpam.mp.br/images/CT_02-2024_-_MP-PGJ_a0b71.pdf"/>
  </hyperlinks>
  <pageMargins left="0.511811024" right="0.511811024" top="0.78740157499999996" bottom="0.78740157499999996" header="0.31496062000000002" footer="0.31496062000000002"/>
  <pageSetup scale="40" orientation="portrait" r:id="rId5"/>
  <drawing r:id="rId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18534A7A0B96B4C83348FD15B6D0298" ma:contentTypeVersion="14" ma:contentTypeDescription="Crie um novo documento." ma:contentTypeScope="" ma:versionID="0b78b3a58f8f142d6dfbe79b6e8f0d3c">
  <xsd:schema xmlns:xsd="http://www.w3.org/2001/XMLSchema" xmlns:xs="http://www.w3.org/2001/XMLSchema" xmlns:p="http://schemas.microsoft.com/office/2006/metadata/properties" xmlns:ns2="55306d8f-6ac8-4d4b-898a-9b8a7bc1d116" xmlns:ns3="eec51211-4e70-446f-ac4c-34342dd19df9" targetNamespace="http://schemas.microsoft.com/office/2006/metadata/properties" ma:root="true" ma:fieldsID="3299662619c46e63515e35de349219e5" ns2:_="" ns3:_="">
    <xsd:import namespace="55306d8f-6ac8-4d4b-898a-9b8a7bc1d116"/>
    <xsd:import namespace="eec51211-4e70-446f-ac4c-34342dd19d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306d8f-6ac8-4d4b-898a-9b8a7bc1d1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Marcações de imagem" ma:readOnly="false" ma:fieldId="{5cf76f15-5ced-4ddc-b409-7134ff3c332f}" ma:taxonomyMulti="true" ma:sspId="30003ed2-23c4-4d48-b39f-1dd2a6065e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c51211-4e70-446f-ac4c-34342dd19df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859f93d8-bad1-43f0-a56c-0a2b12f0acf7}" ma:internalName="TaxCatchAll" ma:showField="CatchAllData" ma:web="eec51211-4e70-446f-ac4c-34342dd19d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CE7B024-1976-4449-BD86-5246443341C4}"/>
</file>

<file path=customXml/itemProps2.xml><?xml version="1.0" encoding="utf-8"?>
<ds:datastoreItem xmlns:ds="http://schemas.openxmlformats.org/officeDocument/2006/customXml" ds:itemID="{47722139-4E32-4B9A-9580-AD5211AA78E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Obras</vt:lpstr>
      <vt:lpstr>Obras!Area_de_impressao</vt:lpstr>
    </vt:vector>
  </TitlesOfParts>
  <Company>PGJ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de Freitas Barbosa</dc:creator>
  <cp:lastModifiedBy>Sabrina de Freitas Barbosa</cp:lastModifiedBy>
  <dcterms:created xsi:type="dcterms:W3CDTF">2024-09-02T14:50:31Z</dcterms:created>
  <dcterms:modified xsi:type="dcterms:W3CDTF">2024-09-02T14:50:42Z</dcterms:modified>
</cp:coreProperties>
</file>