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helcosta\OneDrive - Procuradoria Geral de Justiça - MPAM\DOF\ANO 2024\TRANSPARÊNCIA\6 -  ORDEM CRONOLÓGICA DE PAGAMENTO\05.Maio\"/>
    </mc:Choice>
  </mc:AlternateContent>
  <bookViews>
    <workbookView xWindow="0" yWindow="0" windowWidth="28800" windowHeight="11715"/>
  </bookViews>
  <sheets>
    <sheet name="Obras" sheetId="1" r:id="rId1"/>
  </sheets>
  <externalReferences>
    <externalReference r:id="rId2"/>
  </externalReferences>
  <definedNames>
    <definedName name="_xlnm.Print_Area" localSheetId="0">Obras!$A$1:$M$13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L8" i="1"/>
  <c r="L7" i="1"/>
  <c r="A2" i="1"/>
</calcChain>
</file>

<file path=xl/sharedStrings.xml><?xml version="1.0" encoding="utf-8"?>
<sst xmlns="http://schemas.openxmlformats.org/spreadsheetml/2006/main" count="33" uniqueCount="29">
  <si>
    <t>ORDEM CRONOLÓGICA DE PAGAMENTOS – PGJ/AM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</si>
  <si>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</si>
  <si>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</si>
  <si>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</si>
  <si>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</si>
  <si>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</si>
  <si>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</si>
  <si>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</si>
  <si>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</si>
  <si>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</si>
  <si>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</si>
  <si>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</si>
  <si>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</si>
  <si>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</si>
  <si>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</si>
  <si>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MAIO</t>
  </si>
  <si>
    <t xml:space="preserve"> TURIN CONSTRUCOES LTDA</t>
  </si>
  <si>
    <t xml:space="preserve">Liquidação da NE nº 2022NE0002480 - Ref. a 5ª Medição da construção da edificação destinada a abrigar as Promotorias de Justiça da Comarca de Manacapuru/AM, conforme CA Nº 034/2022 - MPAM/PGJ, NFSe 161 e SEI 2024.009277.
</t>
  </si>
  <si>
    <t>161/2024</t>
  </si>
  <si>
    <t>1386/2024</t>
  </si>
  <si>
    <t>-</t>
  </si>
  <si>
    <t>2024.009277</t>
  </si>
  <si>
    <t xml:space="preserve">Liquidação da NE nº 2024NE0000770 - Ref. a 5ª Medição (parte 2) da construção da edificação destinada a abrigar as Promotorias de Justiça da Comarca de Manacapuru/AM, conforme CA Nº 034/2022 - MPAM/PGJ, NFSe 162 e SEI 2024.009277.
</t>
  </si>
  <si>
    <t>162/2024</t>
  </si>
  <si>
    <t>1387/2024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</si>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</sst>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10" fillId="0" borderId="0" applyBorder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4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 wrapText="1"/>
    </xf>
    <xf numFmtId="0" fontId="10" fillId="0" borderId="2" xfId="3" applyBorder="1" applyAlignment="1" applyProtection="1">
      <alignment wrapText="1"/>
    </xf>
    <xf numFmtId="0" fontId="10" fillId="0" borderId="2" xfId="3" applyBorder="1" applyAlignment="1" applyProtection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67" fontId="9" fillId="0" borderId="2" xfId="1" applyFont="1" applyBorder="1" applyAlignment="1" applyProtection="1">
      <alignment vertical="center"/>
    </xf>
    <xf numFmtId="166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ORDEM_CRONOL&#211;GICA_%20DE_%20PAGAMENTOS_M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MAIO/2024</v>
          </cell>
        </row>
        <row r="37">
          <cell r="A37" t="str">
            <v>Data da última atualização:18/06/2024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am.mp.br/images/Transpar%C3%AAncia_2024/Maio/NFs/Obras/NFS_161_2024_TURIN_82fe9.pdf" TargetMode="External"/><Relationship Id="rId2" Type="http://schemas.openxmlformats.org/officeDocument/2006/relationships/hyperlink" Target="https://www.mpam.mp.br/images/CT_34-2022-MP-PGJ_b601a.pdf" TargetMode="External"/><Relationship Id="rId1" Type="http://schemas.openxmlformats.org/officeDocument/2006/relationships/hyperlink" Target="https://www.mpam.mp.br/images/CT_34-2022-MP-PGJ_b601a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pam.mp.br/images/Transpar%C3%AAncia_2024/Maio/NFs/Obras/NFS_162_2024_TURIN_08e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zoomScale="85" zoomScaleNormal="85" workbookViewId="0">
      <selection activeCell="F12" sqref="F12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style="2" customWidth="1"/>
    <col min="7" max="7" width="16" customWidth="1"/>
    <col min="8" max="8" width="12.85546875" hidden="1" customWidth="1"/>
    <col min="9" max="9" width="17.5703125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1.85546875" customWidth="1"/>
  </cols>
  <sheetData>
    <row r="1" spans="1:13" ht="77.099999999999994" customHeight="1">
      <c r="C1" s="1"/>
      <c r="D1" s="1"/>
      <c r="G1" s="2"/>
      <c r="H1" s="2"/>
      <c r="I1" s="2"/>
      <c r="J1" s="1"/>
    </row>
    <row r="2" spans="1:13" ht="18">
      <c r="A2" s="3" t="str">
        <f>[1]Bens!A2</f>
        <v>MAIO/2024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0.25">
      <c r="A3" s="5" t="s">
        <v>0</v>
      </c>
      <c r="B3" s="5"/>
      <c r="C3" s="5"/>
      <c r="D3" s="5"/>
      <c r="E3" s="5"/>
      <c r="G3" s="2"/>
      <c r="H3" s="2"/>
      <c r="I3" s="2"/>
      <c r="J3" s="1"/>
    </row>
    <row r="5" spans="1:13" ht="18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31.5">
      <c r="A6" s="7" t="s">
        <v>2</v>
      </c>
      <c r="B6" s="7" t="s">
        <v>3</v>
      </c>
      <c r="C6" s="8" t="s">
        <v>4</v>
      </c>
      <c r="D6" s="8" t="s">
        <v>5</v>
      </c>
      <c r="E6" s="8" t="s">
        <v>6</v>
      </c>
      <c r="F6" s="7" t="s">
        <v>7</v>
      </c>
      <c r="G6" s="7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  <c r="M6" s="10" t="s">
        <v>14</v>
      </c>
    </row>
    <row r="7" spans="1:13" ht="150">
      <c r="A7" s="11" t="s">
        <v>15</v>
      </c>
      <c r="B7" s="12">
        <v>1</v>
      </c>
      <c r="C7" s="12">
        <v>2924243000141</v>
      </c>
      <c r="D7" s="13" t="s">
        <v>16</v>
      </c>
      <c r="E7" s="14" t="s">
        <v>17</v>
      </c>
      <c r="F7" s="15" t="s">
        <v>18</v>
      </c>
      <c r="G7" s="16">
        <v>45427</v>
      </c>
      <c r="H7" s="17" t="s">
        <v>19</v>
      </c>
      <c r="I7" s="18">
        <v>422836.09</v>
      </c>
      <c r="J7" s="19">
        <v>45428</v>
      </c>
      <c r="K7" s="20" t="s">
        <v>20</v>
      </c>
      <c r="L7" s="18">
        <f>417762.06+5074.03</f>
        <v>422836.09</v>
      </c>
      <c r="M7" s="17" t="s">
        <v>21</v>
      </c>
    </row>
    <row r="8" spans="1:13" ht="165">
      <c r="A8" s="11" t="s">
        <v>15</v>
      </c>
      <c r="B8" s="12">
        <v>2</v>
      </c>
      <c r="C8" s="12">
        <v>2924243000141</v>
      </c>
      <c r="D8" s="13" t="s">
        <v>16</v>
      </c>
      <c r="E8" s="14" t="s">
        <v>22</v>
      </c>
      <c r="F8" s="15" t="s">
        <v>23</v>
      </c>
      <c r="G8" s="16">
        <v>45427</v>
      </c>
      <c r="H8" s="17" t="s">
        <v>24</v>
      </c>
      <c r="I8" s="18">
        <v>555149.93999999994</v>
      </c>
      <c r="J8" s="19">
        <v>45428</v>
      </c>
      <c r="K8" s="20" t="s">
        <v>20</v>
      </c>
      <c r="L8" s="18">
        <f>548488.14+6661.8</f>
        <v>555149.94000000006</v>
      </c>
      <c r="M8" s="17" t="s">
        <v>21</v>
      </c>
    </row>
    <row r="9" spans="1:13">
      <c r="A9" s="21" t="s">
        <v>25</v>
      </c>
      <c r="B9" s="21"/>
      <c r="C9" s="21"/>
      <c r="D9" s="2"/>
    </row>
    <row r="10" spans="1:13">
      <c r="A10" s="22" t="str">
        <f>[1]Bens!A37</f>
        <v>Data da última atualização:18/06/2024</v>
      </c>
      <c r="B10" s="23"/>
      <c r="C10" s="2"/>
      <c r="D10" s="1"/>
    </row>
    <row r="11" spans="1:13">
      <c r="A11" s="24" t="s">
        <v>26</v>
      </c>
      <c r="B11" s="24"/>
      <c r="C11" s="24"/>
      <c r="D11" s="24"/>
    </row>
    <row r="12" spans="1:13">
      <c r="A12" s="24" t="s">
        <v>27</v>
      </c>
      <c r="B12" s="24"/>
      <c r="C12" s="24"/>
      <c r="D12" s="24"/>
    </row>
    <row r="13" spans="1:13">
      <c r="A13" s="25" t="s">
        <v>28</v>
      </c>
      <c r="B13" s="25"/>
      <c r="C13" s="25"/>
      <c r="D13" s="1"/>
    </row>
  </sheetData>
  <mergeCells count="5">
    <mergeCell ref="A2:M2"/>
    <mergeCell ref="A3:E3"/>
    <mergeCell ref="A5:L5"/>
    <mergeCell ref="A11:D11"/>
    <mergeCell ref="A12:D12"/>
  </mergeCells>
  <conditionalFormatting sqref="C7:C8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7" r:id="rId1" display="https://www.mpam.mp.br/images/CT_34-2022-MP-PGJ_b601a.pdf"/>
    <hyperlink ref="E8" r:id="rId2" display="https://www.mpam.mp.br/images/CT_34-2022-MP-PGJ_b601a.pdf"/>
    <hyperlink ref="F7" r:id="rId3"/>
    <hyperlink ref="F8" r:id="rId4"/>
  </hyperlinks>
  <pageMargins left="0.23622047244094491" right="0.23622047244094491" top="0.19685039370078741" bottom="0.19685039370078741" header="0.31496062992125984" footer="0.31496062992125984"/>
  <pageSetup paperSize="9" scale="42" fitToHeight="0" orientation="portrait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C2E181-F472-4C2F-90A6-78FCDA0F4C4C}"/>
</file>

<file path=customXml/itemProps2.xml><?xml version="1.0" encoding="utf-8"?>
<ds:datastoreItem xmlns:ds="http://schemas.openxmlformats.org/officeDocument/2006/customXml" ds:itemID="{FA4D0E4D-81AD-4D79-9290-6A5BC8D6AA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Obras</vt:lpstr>
      <vt:lpstr>Obras!Area_de_impressao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2024-06-19T16:04:10Z</cp:lastPrinted>
  <dcterms:created xsi:type="dcterms:W3CDTF">2024-06-19T16:02:03Z</dcterms:created>
  <dcterms:modified xsi:type="dcterms:W3CDTF">2024-06-19T16:04:20Z</dcterms:modified>
</cp:coreProperties>
</file>