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9045" tabRatio="472" activeTab="0"/>
  </bookViews>
  <sheets>
    <sheet name="Suprimento_de_fundos" sheetId="1" r:id="rId1"/>
  </sheets>
  <definedNames>
    <definedName name="_xlnm.Print_Area" localSheetId="0">'Suprimento_de_fundos'!$A$1:$F$345</definedName>
  </definedNames>
  <calcPr fullCalcOnLoad="1" iterate="1" iterateCount="200" iterateDelta="0.0001"/>
</workbook>
</file>

<file path=xl/sharedStrings.xml><?xml version="1.0" encoding="utf-8"?>
<sst xmlns="http://schemas.openxmlformats.org/spreadsheetml/2006/main" count="518" uniqueCount="257">
  <si>
    <t>SUPRIMENTO DE FUNDOS</t>
  </si>
  <si>
    <t xml:space="preserve">Período de aplicação: 90 (NOVENTA) DIAS </t>
  </si>
  <si>
    <t>Data</t>
  </si>
  <si>
    <t>Favorecido</t>
  </si>
  <si>
    <t>Motivo</t>
  </si>
  <si>
    <t>Valor pago</t>
  </si>
  <si>
    <t>Nome</t>
  </si>
  <si>
    <t>CNPJ</t>
  </si>
  <si>
    <t>04.312.658/0001-90</t>
  </si>
  <si>
    <t>TOTAL</t>
  </si>
  <si>
    <t>DATA</t>
  </si>
  <si>
    <t>Suprido: MANOEL EDSON SEVALHO DE SOUZA, CPF N.º 631.235.762-72, PORTARIA N.º 0034/2018/SUBADM, de 11.01.2018.  RUBRICA 339039.89 – OUTROS SERVIÇOS DE TERCEIROS - PESSOA JURÍDICA, NO VALOR DE R$ 1.200,00 (MIL E DUZENTOS REAIS).</t>
  </si>
  <si>
    <t>E.C. FERNANDES NAVEGAÇÃO</t>
  </si>
  <si>
    <t>05.967.900/0001-26</t>
  </si>
  <si>
    <t>Transporte de mobiliário em geral para a PGJ de Alvarães, em um total de 37 volumes.</t>
  </si>
  <si>
    <t>RENOVATU'S - TRANSPORTE E SERVIÇOS LTDA.</t>
  </si>
  <si>
    <t>02642.845/0001-06</t>
  </si>
  <si>
    <t>Transporte de mobiliário em geral da sede da PGJ/AM para o Porto da Manaus Moderna, que será embarcado em navio com destino à PJ de Alvarães, em um total de 37 volumes.</t>
  </si>
  <si>
    <t>Prefeitura de Manaus - Secretaria Municipal de Finanças</t>
  </si>
  <si>
    <t>Pagamento de tributos ISSQN</t>
  </si>
  <si>
    <t>Aprovação de Contas: Em aprovação</t>
  </si>
  <si>
    <t>M. C. D. CARVALHO &amp; CIA LTDA</t>
  </si>
  <si>
    <t>02.748.653/0022-03</t>
  </si>
  <si>
    <t>Posto Santo Antônio Center</t>
  </si>
  <si>
    <t>04.153.748/0001-85</t>
  </si>
  <si>
    <t>TC RODRIGUES - ME</t>
  </si>
  <si>
    <t>15.715.961/0001-50</t>
  </si>
  <si>
    <t>Procuradoria-geral de Justiça do Amazonas</t>
  </si>
  <si>
    <t>Depósito na Conta da PGJ/AM, relativo à devolução do saldo de suprimento de fundos.</t>
  </si>
  <si>
    <t>24.09.2018</t>
  </si>
  <si>
    <t>Posto Santo Antônio</t>
  </si>
  <si>
    <t>03.019.535/0002-83</t>
  </si>
  <si>
    <t>Aquisição de gasolina para abastecimento de moto para cumprimento de diligências (veículo próprio da PGJ/AM). DANFE nº: 000116527</t>
  </si>
  <si>
    <t>25.09.2018</t>
  </si>
  <si>
    <t>Ronan Gama Fogaça.</t>
  </si>
  <si>
    <t>09.153.226/0001-05</t>
  </si>
  <si>
    <t>Aquisição de 02 garrafões de água. DANFE nº: 000004295.</t>
  </si>
  <si>
    <t>01.10.2018</t>
  </si>
  <si>
    <t>Posto Santo Antônio Center.</t>
  </si>
  <si>
    <t>03.10.2018</t>
  </si>
  <si>
    <t>Central Gás.</t>
  </si>
  <si>
    <t>Aquisição de 02 garrafões de água. DANFE nº: 216638784.</t>
  </si>
  <si>
    <t>08.10.2018</t>
  </si>
  <si>
    <t>Posto Letícia Ltda..</t>
  </si>
  <si>
    <t>07.651.914/0002-42</t>
  </si>
  <si>
    <t>Aquisição de gasolina para abastecimento de veículo para cumprimento de diligências (veículo próprio da PGJ/AM). DANFE nº: 000128844.</t>
  </si>
  <si>
    <t>10.10.2018</t>
  </si>
  <si>
    <t>Aquisição de gasolina para abastecimento de moto para cumprimento de diligências (veículo próprio da PGJ/AM). DANFE nº 000118650</t>
  </si>
  <si>
    <t>16.10.2018</t>
  </si>
  <si>
    <t>Ronan Gama Fogaça</t>
  </si>
  <si>
    <t>Aquisição de 02 garrafões de água. DANFE nº: 000004402.</t>
  </si>
  <si>
    <t>Aquisição de gasolina para abastecimento de moto para cumprimento de diligências (veículo próprio da PGJ/AM). DANFE n.º 000119500.</t>
  </si>
  <si>
    <t>20.10.2018</t>
  </si>
  <si>
    <t>Aquisição de gasolina para abastecimento de moto para cumprimento de diligências (veículo próprio da PGJ/AM). DANFE n.º 000120032.</t>
  </si>
  <si>
    <t>23.10.2018</t>
  </si>
  <si>
    <t>Aquisição de gasolina para abastecimento de moto para cumprimento de diligências (veículo próprio da PGJ/AM). DANFE n.º 000120450.</t>
  </si>
  <si>
    <t>Aquisição de 02 garrafões de água. DANFE nº: 000004444.</t>
  </si>
  <si>
    <t>29.10.2018</t>
  </si>
  <si>
    <t>Aquisição de gasolina para abastecimento de moto para cumprimento de diligências (veículo próprio da PGJ/AM). DANFE n.º 000121311.</t>
  </si>
  <si>
    <t>MAQMOVEIS MAQUINAS E MOVEIS LTDA</t>
  </si>
  <si>
    <t>COCIL HOME CENTER</t>
  </si>
  <si>
    <t>GRILO MATERIAL DE CONSTRUÇÃO</t>
  </si>
  <si>
    <t>MARCIA CRISTINA MOREIRA COSTA</t>
  </si>
  <si>
    <t>CASA DO ELETRICISTA</t>
  </si>
  <si>
    <t>84.460.963/0001-68</t>
  </si>
  <si>
    <t>04.386.041.0001-19</t>
  </si>
  <si>
    <t>34.520.361/0001-80</t>
  </si>
  <si>
    <t>10.228.907/0001-66</t>
  </si>
  <si>
    <t>04.415.154/0002-86</t>
  </si>
  <si>
    <t>Fechadura para porta do prédio Anexo do Aleixo (Projeto Recomeçar)</t>
  </si>
  <si>
    <t>2 Torneiras de1/2 para máquina de café e 10 arruelas de para torneira 1/2 AQ273. Manutenção da cafeteira de propriedade da PGJ/AM.</t>
  </si>
  <si>
    <t>Material para encanação e pilhas para lanternas.</t>
  </si>
  <si>
    <t>Resistência para máquina de café da PGJ/AM que estava queimada.</t>
  </si>
  <si>
    <t>Torneira para a pia do banheiro PNE edifício sede.</t>
  </si>
  <si>
    <t>Joelho L/R latão azul 25 mm x 3/4 para encanação</t>
  </si>
  <si>
    <t>Removedor de Tinta</t>
  </si>
  <si>
    <t>Aquisição de 10 metros de feltro para utilização no Memorial da PGJ/AM.</t>
  </si>
  <si>
    <t>06 unidades de relé fotoelétrico 1000W BV, utilizados na iluminação externa.</t>
  </si>
  <si>
    <t>Thinner galão para utilização na pintura das escadas de ferro.</t>
  </si>
  <si>
    <t>MJG CRUZ EIRELI ME</t>
  </si>
  <si>
    <t>PREFEITURA MUNICIPAL DE MANAUS - SECRETARIA MUNICIPAL DE FINANÇAS, TECNOLOGIA DA INFORMAÇÃO E CONTROLE INTERNO - SEMEF</t>
  </si>
  <si>
    <t>FRANCISCO RODRIGO OLIVEIRA</t>
  </si>
  <si>
    <t>E B BANDEIRA - ME</t>
  </si>
  <si>
    <t>08.761.345/0001-70</t>
  </si>
  <si>
    <t>28.136.761/0001-94</t>
  </si>
  <si>
    <t>09.341.752/0001-90</t>
  </si>
  <si>
    <t>Aplicação de insulfilme na recepção do prédio anexo do Aleixo. NF nº 17</t>
  </si>
  <si>
    <t>Correção da Coluna de Gesso e teto do Auditório Bandeira</t>
  </si>
  <si>
    <t>Instalação de vidro com lapidação das bordas para bancada do Auditório Bandeira. NF nº 03</t>
  </si>
  <si>
    <t>ISSQN  retido por solidadriedade. Ref. à nfs- e nº 03/2018</t>
  </si>
  <si>
    <t>ISSQN  retido por solidadriedade. Ref. à nfs- e nº 17/2018</t>
  </si>
  <si>
    <t>05.11.2018</t>
  </si>
  <si>
    <t>Aquisição de gasolina para abastecimento de moto para cumprimento de diligências (veículo próprio da PGJ/AM). DANFE n.º 000</t>
  </si>
  <si>
    <t>12.11.2018</t>
  </si>
  <si>
    <t>Aquisição de gasolina para abastecimento de moto para cumprimento de diligências (veículo próprio da PGJ/AM). DANFE n.º</t>
  </si>
  <si>
    <t xml:space="preserve">Aquisição de 02 garrafões de água. DANFE nº: </t>
  </si>
  <si>
    <t>21.11.2018</t>
  </si>
  <si>
    <t>27.11.2018</t>
  </si>
  <si>
    <t>30.11.2018</t>
  </si>
  <si>
    <t>04.12.2018</t>
  </si>
  <si>
    <t>11.12.2018</t>
  </si>
  <si>
    <t>12.12.2018</t>
  </si>
  <si>
    <t>18.12.2018</t>
  </si>
  <si>
    <t>02.897.119/0001-34</t>
  </si>
  <si>
    <t>Suprido: LILIAN NARA PINHEIRO DE ALMEIDA, CPF N.º 593.633.202-00, PORTARIA N.º 3076/2018/PGJ, de 22.11.2018.  RUBRICA 339030.89 – OUTROS SERVIÇOS DE TERCEIROS – PESSOA JURÍDICA – MATERIAL DE CONSUMO, NO VALOR DE R$ 1.000,00 (UM MIL REAIS).</t>
  </si>
  <si>
    <t>P. A. ESTEVES DO ROSÁRIO</t>
  </si>
  <si>
    <t>04.922.256/0001-07</t>
  </si>
  <si>
    <t xml:space="preserve">Nota Fiscal – e nº 000.083.308 – Compra de 05 soquetes para lâmpadas fluorecentes e 01 fita isolante para reparos na Sala de Apoio das Promotorias de Justiça </t>
  </si>
  <si>
    <t>COMERCIAL TRIUNFANTE LTDA</t>
  </si>
  <si>
    <t>63.639.389/0001-30</t>
  </si>
  <si>
    <t xml:space="preserve">DANFE nº 79418 – Compra de utensílios de copa e cozinha para atender as Promotorias de Parintins  </t>
  </si>
  <si>
    <t>LOJAS AMERICANAS S/A</t>
  </si>
  <si>
    <t>33.014.556/1487-70</t>
  </si>
  <si>
    <t>DANFE nº 11774 – Compra de 30 unidades de água mineral de 350ml para atender as Promotorias de Parintins</t>
  </si>
  <si>
    <t xml:space="preserve">DANFE Nº 11729 – Compra de 20 litros de combustível para a motocicleta que atende as Promotorias de Parintins </t>
  </si>
  <si>
    <t xml:space="preserve">DANFE Nº 11964 – Compra de 02 galões de 20 litros de água mineral para atender as Promotorias de Parintins </t>
  </si>
  <si>
    <t>63.734.453/0001-61</t>
  </si>
  <si>
    <t xml:space="preserve">Nota fiscal – e nº 895 – Compra de  café  e 01 kit com potes de vidro para mantimentos para atender as Promotorias de Parintins </t>
  </si>
  <si>
    <t>Central Gás</t>
  </si>
  <si>
    <t>27.285.855/0001-62</t>
  </si>
  <si>
    <t>Suprido: ANDRE VIRGILIO BELOTA SEFFAIR, CPF N.º 590.287.72-53, PORTARIA N.º 1371/2019/PGJ, de 16.05.2019.  RUBRICA 339030.89 – MATERIAL DE CONSUMO, NO VALOR DE R$ 2.000,00 (DOIS MIL REAIS).</t>
  </si>
  <si>
    <t>Ceram Centro de Estudos de Psicologia do Amazonas</t>
  </si>
  <si>
    <t>34.548.883/0001-90</t>
  </si>
  <si>
    <r>
      <rPr>
        <sz val="11"/>
        <color indexed="8"/>
        <rFont val="Arial"/>
        <family val="2"/>
      </rPr>
      <t xml:space="preserve">Compra de Teste Psicológicos para utilização na palestra </t>
    </r>
    <r>
      <rPr>
        <b/>
        <sz val="11"/>
        <color indexed="8"/>
        <rFont val="Arial"/>
        <family val="2"/>
      </rPr>
      <t xml:space="preserve">“Inoculação do estresse”. </t>
    </r>
  </si>
  <si>
    <t>Supermercados DB Ltda</t>
  </si>
  <si>
    <t>22.991.939/003-60</t>
  </si>
  <si>
    <t>Compra de bateria 10 baterias para utilização na atividade do Plid</t>
  </si>
  <si>
    <t>Sirlene de Queiroz Pedrosa EPP</t>
  </si>
  <si>
    <t>16.920.321/0001-44</t>
  </si>
  <si>
    <t>Compra de duas baterias para utilização na atividade da II Semana do Meio Ambiente</t>
  </si>
  <si>
    <t>84.479.997/0003-66</t>
  </si>
  <si>
    <t>Posto 3000 LTDA</t>
  </si>
  <si>
    <t>10.815.852/0003-52</t>
  </si>
  <si>
    <t>Supermercados DB LTDA</t>
  </si>
  <si>
    <t>07.998.427/0001-70</t>
  </si>
  <si>
    <t>Suprido: DENIZE SANTOS DE ANDRADE, CPF N.º 732.036.612-68, PORTARIA N.º 0832/2019/SUBADM, de 22.08.2019.  RUBRICA 339030.89 – MATERIAL DE CONSUMO, NO VALOR DE R$ 4.000,00 (QUATRO MIL REAIS).</t>
  </si>
  <si>
    <t>Supermercado ATACK</t>
  </si>
  <si>
    <t>03.488.542/0004-96</t>
  </si>
  <si>
    <t>Compra de suco para consumo no I Conferência Internacional
Teoria dos Princípios
Fundamentais, Proporcionalidade
e Direitos Sociais</t>
  </si>
  <si>
    <t>Compra de pilhas para utilização no V Seminário sobre Violência Doméstica e
Familiar Contra a Mulher: Questões Jurídicas e
Extrajudiciais de Enfrentamento</t>
  </si>
  <si>
    <t>Requisição de gasolina para abastecimento de moto para cumprimento de diligências (veículo próprio da PGJ/AM).</t>
  </si>
  <si>
    <t>Gontijo Comércio de Combustiveis LTDA</t>
  </si>
  <si>
    <t>22.575.379/0001-09</t>
  </si>
  <si>
    <t>Diesel para Pick up S10, deslocar o Engenheiro Florestal do MPAM.</t>
  </si>
  <si>
    <t>Atacadão do Norte</t>
  </si>
  <si>
    <t>Camisas para Ação Social Operação Acolhida</t>
  </si>
  <si>
    <t>José A.C. de Carvalho ME</t>
  </si>
  <si>
    <t>34.575.563/0001-20</t>
  </si>
  <si>
    <t>Serviços nas Placas Automotivas do Veículo PHY-6352</t>
  </si>
  <si>
    <t>Leitura Amazonas Com. De Livros e Papelaria LTDA</t>
  </si>
  <si>
    <t>23.253.976/0001-71</t>
  </si>
  <si>
    <t>Compra de Kit Pincel para sala Psicossocial do NUPA</t>
  </si>
  <si>
    <t>Pbkids Brinquedos LTDA</t>
  </si>
  <si>
    <t>64.731.433/0062-11</t>
  </si>
  <si>
    <t>Compra de Tapete Emborrachado para sala Psicossocial do NUPA </t>
  </si>
  <si>
    <t>Diesel para Pick up S10 para atender demandas do setor de Transporte</t>
  </si>
  <si>
    <t>22.991.939/0012-50</t>
  </si>
  <si>
    <t>Compras supermercado DB para atender as Oprerações do GAECO</t>
  </si>
  <si>
    <t>Período de aplicação: 90 DIAS</t>
  </si>
  <si>
    <t>PROCURADORIA-GERAL DE JUSTIÇA</t>
  </si>
  <si>
    <t>Depósito efetuado na conta 11000-0 do Banco Bradesco, agência 6019-4, referente à restituição do saldo remanescente.</t>
  </si>
  <si>
    <t>Depósito na Conta da PGJ/AM c/c 11000-0, agência 6019 do Bradesco), relativo à devolução do saldo de suprimento de fundos.</t>
  </si>
  <si>
    <t>Procuradoria-Geral de Justiça do Amazonas</t>
  </si>
  <si>
    <t>Devolução de recursos não aplicados</t>
  </si>
  <si>
    <t>Info Store Computadores da Amazônia LTDA</t>
  </si>
  <si>
    <t>02.337.524/0026-56</t>
  </si>
  <si>
    <t>Compra de Placa de Rede DTIC</t>
  </si>
  <si>
    <t>Compra de Gasolina Comum (Eleição dos Conselhos Tutelares)</t>
  </si>
  <si>
    <t>Gontijo Comércio de Combustíveis LTDA</t>
  </si>
  <si>
    <t>Comuniqc Express Serviços de Internet – ME</t>
  </si>
  <si>
    <t>Confecção de carimbo</t>
  </si>
  <si>
    <t>Viga Com. De Prod. Farm. LTDA</t>
  </si>
  <si>
    <t>14.698.314/0001-14</t>
  </si>
  <si>
    <t>Compra de medicamentos</t>
  </si>
  <si>
    <t>22.991.939/0003-60</t>
  </si>
  <si>
    <t>Compra de pilhas</t>
  </si>
  <si>
    <t>Artes Babaloo</t>
  </si>
  <si>
    <t>32.180.314/0001-00</t>
  </si>
  <si>
    <t>Compra de EVA</t>
  </si>
  <si>
    <t>J. A. F. De Lima</t>
  </si>
  <si>
    <t>05.424.338/0001-94</t>
  </si>
  <si>
    <t>Compra de balões</t>
  </si>
  <si>
    <t>Luiz Carlos Dornelles Queiroz</t>
  </si>
  <si>
    <t>84.523.232/0001-14</t>
  </si>
  <si>
    <t>Compras no supermercado DB (lanche colaboradores cedidos ao evento Outubro Rosa)</t>
  </si>
  <si>
    <t>Panificadora Conde LTDA</t>
  </si>
  <si>
    <t>04.486.759/0001-87</t>
  </si>
  <si>
    <t>Compras Panificadora Conde do Pão (lanche colaboradores cedidos ao evento Outubro Rosa)</t>
  </si>
  <si>
    <t>Centro do Alumínio LTDA</t>
  </si>
  <si>
    <t>01.466.897/0001-06</t>
  </si>
  <si>
    <t>Compra de policarbonato (cobertura estacionamento carros oficiais)</t>
  </si>
  <si>
    <t>R dos Santos Costa – ME</t>
  </si>
  <si>
    <t>Compra de materiais de construção (materiais para manutenção)</t>
  </si>
  <si>
    <t>Compra de descartáveis</t>
  </si>
  <si>
    <t>Botero Serviços de Acabamento Gráficos LTDA</t>
  </si>
  <si>
    <t>06.865.332/0001-15</t>
  </si>
  <si>
    <t>Impressão de Crachá</t>
  </si>
  <si>
    <t>Pagamento de tributos ISSQN referente à NFS nº 1523</t>
  </si>
  <si>
    <t>Quatro cópias de chave</t>
  </si>
  <si>
    <t>Suprido:  FLAVIO MOTA MORAIS SILVEIRA, CPF N.º 715.217.552-72, PORTARIA N.º 1130/2019/SUBADM, de 25.11.2019, RUBRICA 339030.89 – MATERIAL DE CONSUMO, NO VALOR DE R$ 4.000,00 (QUATRO MIL REAIS).</t>
  </si>
  <si>
    <t>Suprido:  FLAVIO MOTA MORAIS SILVEIRA, CPF N.º 715.217.552-72, PORTARIA N.º 1130/2019/SUBADM, de 25.11.2019, RUBRICA 339039.89 – OUTROS SERVIÇOS DE TERCEIROS - PESSOA JURÍDICA, NO VALOR DE R$ 4.000,00 (QUATRO MIL REAIS).</t>
  </si>
  <si>
    <t>Período de aplicação: 30 DIAS</t>
  </si>
  <si>
    <t>Suprido: ÉRICA LIMA DE ARAÚJO, CPF N.º 737.844.602-59, PORTARIA N.º 704/2018/SUBADM, de 07.08.2018.  RUBRICA 339030.89 –  MATERIAL DE CONSUMO, NO VALOR DE R$ 1.000,00 (MIL REAIS).</t>
  </si>
  <si>
    <t>Suprido: MARCELO AUGUSTO SILVA DE ALMEIDA, CPF N.º 428.784.112-34, PORTARIA N.º 2292/2018/PGJ, de 23.08.2018.  RUBRICA 339030.89 –  MATERIAL DE CONSUMO, NO VALOR DE R$ 1.000,00 (UM MIL REAIS).</t>
  </si>
  <si>
    <t>Suprido: ÉRICA LIMA DE ARAÚJO, CPF N.º 737.844.602-59, PORTARIA N.º 705/2018/SUBADM, de 07.08.2018.  RUBRICA 339039.89 –  MOUTROS SERVIÇOS DE TERCEIROS - PESSOA JURÍDICA, NO VALOR DE R$ 1.000,00 ( MIL REAIS).</t>
  </si>
  <si>
    <t>29.01.2020</t>
  </si>
  <si>
    <t>Requisição de 03 garrafões de água.</t>
  </si>
  <si>
    <t>Aprovação de Contas: Em aplicação</t>
  </si>
  <si>
    <t>13.534.698/0127-79</t>
  </si>
  <si>
    <t>VALDECY MENDONÇA SANTARÉM</t>
  </si>
  <si>
    <t>Prestação de serviço de chaveiro.</t>
  </si>
  <si>
    <t>DETRAN-AM</t>
  </si>
  <si>
    <t>04.224.028/0001-63</t>
  </si>
  <si>
    <t>Aquisição de 2ª via selo/lacre para veículo da PGJ/AM.</t>
  </si>
  <si>
    <t>SINART - Soc. Naveg. Apoio. Rod. Turístico</t>
  </si>
  <si>
    <t>Serviço de estacionamento.</t>
  </si>
  <si>
    <t>AUTO POSTO POTÊNCIA LTDA</t>
  </si>
  <si>
    <t>MARCOS ANTONIO DA SILVA CABRAL</t>
  </si>
  <si>
    <t>SUPERMERCADOS DB LTDA</t>
  </si>
  <si>
    <t>AUTO POSTO OZIVAL XI</t>
  </si>
  <si>
    <t>DENYS ANTONIO ABDALA TUMA</t>
  </si>
  <si>
    <t>RF DE MENDONCA EIRELI</t>
  </si>
  <si>
    <t>GONTIJO COMÉRCIO DE COMBUSTÍVEIS
LTDA.</t>
  </si>
  <si>
    <t>PORTUGAL PLACAS &amp; SERVIÇOS</t>
  </si>
  <si>
    <t>PANIFICADORA MASTER PAN</t>
  </si>
  <si>
    <t>03.019.535/0001-00</t>
  </si>
  <si>
    <t>04.643.904/0011-68</t>
  </si>
  <si>
    <t>05.424.339/0001-94</t>
  </si>
  <si>
    <t>84.659.879/0006-82</t>
  </si>
  <si>
    <t>22.575.379/0001-20</t>
  </si>
  <si>
    <t>33.486.150/0001-94</t>
  </si>
  <si>
    <t>Aquisição de Gasolina Comum</t>
  </si>
  <si>
    <t>Aquisição de alimentação.</t>
  </si>
  <si>
    <t>Aquisição de 1 (UM) par de placa para o veículo PHY2135</t>
  </si>
  <si>
    <t>Aquisição de diversos materiais para serem usados no evento
AMAZON HACKFEST</t>
  </si>
  <si>
    <t xml:space="preserve"> Aquisição de 20 quilos de gelo para serem usados no evento
AMAZON HACKFEST</t>
  </si>
  <si>
    <t>Aquisição de 1 (UM) lança confete dourado metalizado 30 (TRINTA)
cm picado para ser usado no evento AMAZON HACKFEST</t>
  </si>
  <si>
    <t>22.575.359/0001-20</t>
  </si>
  <si>
    <t>fev.2020</t>
  </si>
  <si>
    <t>Suprido(a): TANIA MARIA DE AZEVEDO FEITOSA, CPF Nº 333.920.721-68, PORTARIA N.º 0266/2020/PGJ, de 27.01.2020, RUBRICA 339030.89 – MATERIAIS DE CONSUMO, NO VALOR DE R$ 1.000,00 (UM MIL REAIS).</t>
  </si>
  <si>
    <t>04.02.2020</t>
  </si>
  <si>
    <t>10.02.2020</t>
  </si>
  <si>
    <t>17.02.2020</t>
  </si>
  <si>
    <t>21.02.2020</t>
  </si>
  <si>
    <t>28.02.2020</t>
  </si>
  <si>
    <t>Suprido(a): EUDO DE LIMA ASSIS JÚNIOR, CPF N.º 337.534.662-04, 
                  PORTARIA N.º 0084/2020/SUBADM, de 30 DE JANEIRO DE 2020 , 
                  RUBRICA 339039 – OUTROS SERVIÇOS DE TERCEIROS PESSOA JURÍDICA, NO VALOR DE R$ 5.000,00 (CINCO MIL REAIS).</t>
  </si>
  <si>
    <t>Prestação de contas no processo 2020.000600</t>
  </si>
  <si>
    <t>H T SERVIÇOS ELETRÔNICA LTDA</t>
  </si>
  <si>
    <t>08.875.534-0001-73</t>
  </si>
  <si>
    <t>Suprido(a): EUDO DE LIMA ASSIS JÚNIOR, CPF N.º 337.534.662-04, 
                  PORTARIA N.º 0087/2020/SUBADM, de 30 DE JANEIRO DE 2020 , 
                  RUBRICA 339030.89 – MATERIAL DE CONSUMO, NO VALOR DE R$ 8.000,00 (OITO MIL REAIS).</t>
  </si>
  <si>
    <t>Prestação de contas no processo 2020.000599</t>
  </si>
  <si>
    <t>JNL MATERIAL DE CONSTRUÇÃO LTDA</t>
  </si>
  <si>
    <t>84.112.135/0001-39</t>
  </si>
  <si>
    <t xml:space="preserve">Compra de 9 (nove) pacotes de Fita para empacotar TR (48mmx50m);  5 (cinco) pacotes de cascola extra s/ tolvol (30g) HENKEL; 2 (dois) pacotes de cascola extra s/ Tolvol (30g) </t>
  </si>
  <si>
    <t>NATUREZA COMÉRCIO DE DESCARTÁVEIS LTDA</t>
  </si>
  <si>
    <t>08.038.585/0014-13</t>
  </si>
  <si>
    <t>Compra de 10 (dez) unidades de fita crepe Tartan PAP 50MMX50M; 40 (quarenta) unidades de fita transp 45mmx40m corta fácil scotch 3m.</t>
  </si>
</sst>
</file>

<file path=xl/styles.xml><?xml version="1.0" encoding="utf-8"?>
<styleSheet xmlns="http://schemas.openxmlformats.org/spreadsheetml/2006/main">
  <numFmts count="3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dd/mm/yy"/>
    <numFmt numFmtId="179" formatCode="&quot;Sim&quot;;&quot;Sim&quot;;&quot;Não&quot;"/>
    <numFmt numFmtId="180" formatCode="&quot;Verdadeiro&quot;;&quot;Verdadeiro&quot;;&quot;Falso&quot;"/>
    <numFmt numFmtId="181" formatCode="&quot;Ativado&quot;;&quot;Ativado&quot;;&quot;Desativado&quot;"/>
    <numFmt numFmtId="182" formatCode="[$€-2]\ #,##0.00_);[Red]\([$€-2]\ #,##0.00\)"/>
    <numFmt numFmtId="183" formatCode="mm/dd/yy"/>
    <numFmt numFmtId="184" formatCode="mm/yy"/>
    <numFmt numFmtId="185" formatCode="mm/dd/yyyy"/>
    <numFmt numFmtId="186" formatCode="[$-409]dddd\,\ mmmm\ d\,\ yyyy"/>
    <numFmt numFmtId="187" formatCode="[$-409]h:mm:ss\ AM/PM"/>
    <numFmt numFmtId="188" formatCode="dd/mm/yy;@"/>
    <numFmt numFmtId="189" formatCode="_-&quot;R$ &quot;* #,##0.00_-;&quot;-R$ &quot;* #,##0.00_-;_-&quot;R$ &quot;* \-??_-;_-@_-"/>
    <numFmt numFmtId="190" formatCode="[$R$-416]\ #,##0.00;[Red]\-[$R$-416]\ #,##0.00"/>
    <numFmt numFmtId="191" formatCode="d/m/yyyy"/>
    <numFmt numFmtId="192" formatCode="[$-416]dddd\,\ d&quot; de &quot;mmmm&quot; de &quot;yyyy"/>
    <numFmt numFmtId="193" formatCode="0.0"/>
    <numFmt numFmtId="194" formatCode="&quot;R$&quot;\ #,##0.0;[Red]\-&quot;R$&quot;\ #,##0.0"/>
  </numFmts>
  <fonts count="76">
    <font>
      <sz val="11"/>
      <color indexed="8"/>
      <name val="Arial1"/>
      <family val="0"/>
    </font>
    <font>
      <sz val="10"/>
      <name val="Arial"/>
      <family val="0"/>
    </font>
    <font>
      <b/>
      <sz val="12"/>
      <color indexed="53"/>
      <name val="Arial"/>
      <family val="2"/>
    </font>
    <font>
      <b/>
      <sz val="16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1"/>
      <name val="Arial"/>
      <family val="2"/>
    </font>
    <font>
      <sz val="10"/>
      <color indexed="9"/>
      <name val="Arial1"/>
      <family val="0"/>
    </font>
    <font>
      <b/>
      <sz val="10"/>
      <color indexed="8"/>
      <name val="Arial1"/>
      <family val="0"/>
    </font>
    <font>
      <sz val="10"/>
      <color indexed="37"/>
      <name val="Arial1"/>
      <family val="0"/>
    </font>
    <font>
      <b/>
      <sz val="10"/>
      <color indexed="9"/>
      <name val="Arial1"/>
      <family val="0"/>
    </font>
    <font>
      <i/>
      <sz val="10"/>
      <color indexed="23"/>
      <name val="Arial1"/>
      <family val="0"/>
    </font>
    <font>
      <sz val="10"/>
      <color indexed="17"/>
      <name val="Arial1"/>
      <family val="0"/>
    </font>
    <font>
      <sz val="18"/>
      <color indexed="8"/>
      <name val="Arial1"/>
      <family val="0"/>
    </font>
    <font>
      <sz val="12"/>
      <color indexed="8"/>
      <name val="Arial1"/>
      <family val="0"/>
    </font>
    <font>
      <b/>
      <sz val="24"/>
      <color indexed="8"/>
      <name val="Arial1"/>
      <family val="0"/>
    </font>
    <font>
      <sz val="10"/>
      <color indexed="19"/>
      <name val="Arial1"/>
      <family val="0"/>
    </font>
    <font>
      <sz val="10"/>
      <color indexed="63"/>
      <name val="Arial1"/>
      <family val="0"/>
    </font>
    <font>
      <b/>
      <u val="single"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1"/>
      <family val="0"/>
    </font>
    <font>
      <sz val="10"/>
      <color indexed="60"/>
      <name val="Arial1"/>
      <family val="0"/>
    </font>
    <font>
      <sz val="11"/>
      <color indexed="58"/>
      <name val="Arial1"/>
      <family val="0"/>
    </font>
    <font>
      <u val="single"/>
      <sz val="11"/>
      <color indexed="12"/>
      <name val="Arial1"/>
      <family val="0"/>
    </font>
    <font>
      <u val="single"/>
      <sz val="11"/>
      <color indexed="20"/>
      <name val="Arial1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1"/>
      <family val="0"/>
    </font>
    <font>
      <sz val="10"/>
      <color rgb="FFFFFFFF"/>
      <name val="Arial1"/>
      <family val="0"/>
    </font>
    <font>
      <sz val="10"/>
      <color rgb="FFCC0000"/>
      <name val="Arial1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0"/>
      <color rgb="FFFFFFFF"/>
      <name val="Arial1"/>
      <family val="0"/>
    </font>
    <font>
      <i/>
      <sz val="10"/>
      <color rgb="FF808080"/>
      <name val="Arial1"/>
      <family val="0"/>
    </font>
    <font>
      <sz val="10"/>
      <color rgb="FF006600"/>
      <name val="Arial1"/>
      <family val="0"/>
    </font>
    <font>
      <b/>
      <sz val="24"/>
      <color rgb="FF000000"/>
      <name val="Arial1"/>
      <family val="0"/>
    </font>
    <font>
      <sz val="18"/>
      <color rgb="FF000000"/>
      <name val="Arial1"/>
      <family val="0"/>
    </font>
    <font>
      <sz val="12"/>
      <color rgb="FF000000"/>
      <name val="Arial1"/>
      <family val="0"/>
    </font>
    <font>
      <u val="single"/>
      <sz val="11"/>
      <color theme="10"/>
      <name val="Arial1"/>
      <family val="0"/>
    </font>
    <font>
      <u val="single"/>
      <sz val="11"/>
      <color theme="11"/>
      <name val="Arial1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996600"/>
      <name val="Arial1"/>
      <family val="0"/>
    </font>
    <font>
      <sz val="11"/>
      <color rgb="FF000000"/>
      <name val="Arial1"/>
      <family val="0"/>
    </font>
    <font>
      <sz val="10"/>
      <color rgb="FF333333"/>
      <name val="Arial1"/>
      <family val="0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Arial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hair"/>
      <right style="hair"/>
      <top style="hair"/>
      <bottom style="hair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23"/>
      </bottom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22"/>
      </left>
      <right style="hair">
        <color indexed="58"/>
      </right>
      <top style="hair">
        <color indexed="24"/>
      </top>
      <bottom style="hair">
        <color indexed="58"/>
      </bottom>
    </border>
    <border>
      <left style="hair">
        <color indexed="58"/>
      </left>
      <right style="hair">
        <color indexed="58"/>
      </right>
      <top style="hair">
        <color indexed="55"/>
      </top>
      <bottom style="hair">
        <color indexed="58"/>
      </bottom>
    </border>
    <border>
      <left style="hair">
        <color indexed="58"/>
      </left>
      <right style="hair">
        <color indexed="22"/>
      </right>
      <top style="hair">
        <color indexed="55"/>
      </top>
      <bottom style="hair">
        <color indexed="58"/>
      </bottom>
    </border>
    <border>
      <left style="hair">
        <color indexed="22"/>
      </left>
      <right style="hair">
        <color indexed="58"/>
      </right>
      <top style="hair">
        <color indexed="58"/>
      </top>
      <bottom style="hair">
        <color indexed="58"/>
      </bottom>
    </border>
    <border>
      <left style="hair">
        <color indexed="58"/>
      </left>
      <right style="hair">
        <color indexed="58"/>
      </right>
      <top style="hair">
        <color indexed="58"/>
      </top>
      <bottom style="hair">
        <color indexed="58"/>
      </bottom>
    </border>
    <border>
      <left style="hair">
        <color indexed="58"/>
      </left>
      <right style="hair">
        <color indexed="22"/>
      </right>
      <top style="hair">
        <color indexed="58"/>
      </top>
      <bottom style="hair">
        <color indexed="58"/>
      </bottom>
    </border>
    <border>
      <left style="hair">
        <color indexed="58"/>
      </left>
      <right style="hair">
        <color indexed="22"/>
      </right>
      <top style="hair">
        <color indexed="24"/>
      </top>
      <bottom style="hair">
        <color indexed="58"/>
      </bottom>
    </border>
    <border>
      <left style="hair">
        <color indexed="22"/>
      </left>
      <right style="hair">
        <color indexed="58"/>
      </right>
      <top>
        <color indexed="63"/>
      </top>
      <bottom style="hair">
        <color indexed="58"/>
      </bottom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0">
      <alignment/>
      <protection/>
    </xf>
    <xf numFmtId="0" fontId="47" fillId="20" borderId="0">
      <alignment/>
      <protection/>
    </xf>
    <xf numFmtId="0" fontId="10" fillId="21" borderId="0" applyNumberFormat="0" applyBorder="0" applyAlignment="0" applyProtection="0"/>
    <xf numFmtId="0" fontId="47" fillId="22" borderId="0">
      <alignment/>
      <protection/>
    </xf>
    <xf numFmtId="0" fontId="10" fillId="23" borderId="0" applyNumberFormat="0" applyBorder="0" applyAlignment="0" applyProtection="0"/>
    <xf numFmtId="0" fontId="46" fillId="24" borderId="0">
      <alignment/>
      <protection/>
    </xf>
    <xf numFmtId="0" fontId="11" fillId="25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26" borderId="0">
      <alignment/>
      <protection/>
    </xf>
    <xf numFmtId="0" fontId="12" fillId="27" borderId="0" applyNumberFormat="0" applyBorder="0" applyAlignment="0" applyProtection="0"/>
    <xf numFmtId="0" fontId="49" fillId="28" borderId="0" applyNumberFormat="0" applyBorder="0" applyAlignment="0" applyProtection="0"/>
    <xf numFmtId="0" fontId="50" fillId="29" borderId="1" applyNumberFormat="0" applyAlignment="0" applyProtection="0"/>
    <xf numFmtId="0" fontId="51" fillId="30" borderId="2" applyNumberFormat="0" applyAlignment="0" applyProtection="0"/>
    <xf numFmtId="0" fontId="52" fillId="0" borderId="3" applyNumberFormat="0" applyFill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45" fillId="33" borderId="0" applyNumberFormat="0" applyBorder="0" applyAlignment="0" applyProtection="0"/>
    <xf numFmtId="0" fontId="45" fillId="34" borderId="0" applyNumberFormat="0" applyBorder="0" applyAlignment="0" applyProtection="0"/>
    <xf numFmtId="0" fontId="45" fillId="35" borderId="0" applyNumberFormat="0" applyBorder="0" applyAlignment="0" applyProtection="0"/>
    <xf numFmtId="0" fontId="45" fillId="36" borderId="0" applyNumberFormat="0" applyBorder="0" applyAlignment="0" applyProtection="0"/>
    <xf numFmtId="0" fontId="53" fillId="37" borderId="1" applyNumberFormat="0" applyAlignment="0" applyProtection="0"/>
    <xf numFmtId="0" fontId="54" fillId="38" borderId="0">
      <alignment/>
      <protection/>
    </xf>
    <xf numFmtId="0" fontId="13" fillId="39" borderId="0" applyNumberFormat="0" applyBorder="0" applyAlignment="0" applyProtection="0"/>
    <xf numFmtId="0" fontId="55" fillId="0" borderId="0">
      <alignment/>
      <protection/>
    </xf>
    <xf numFmtId="0" fontId="14" fillId="0" borderId="0" applyNumberFormat="0" applyFill="0" applyBorder="0" applyAlignment="0" applyProtection="0"/>
    <xf numFmtId="0" fontId="56" fillId="40" borderId="0">
      <alignment/>
      <protection/>
    </xf>
    <xf numFmtId="0" fontId="15" fillId="41" borderId="0" applyNumberFormat="0" applyBorder="0" applyAlignment="0" applyProtection="0"/>
    <xf numFmtId="0" fontId="57" fillId="0" borderId="0">
      <alignment/>
      <protection/>
    </xf>
    <xf numFmtId="0" fontId="58" fillId="0" borderId="0">
      <alignment/>
      <protection/>
    </xf>
    <xf numFmtId="0" fontId="16" fillId="0" borderId="0" applyNumberFormat="0" applyFill="0" applyBorder="0" applyAlignment="0" applyProtection="0"/>
    <xf numFmtId="0" fontId="59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4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3" fillId="43" borderId="0" applyNumberFormat="0" applyBorder="0" applyAlignment="0" applyProtection="0"/>
    <xf numFmtId="0" fontId="64" fillId="44" borderId="0">
      <alignment/>
      <protection/>
    </xf>
    <xf numFmtId="0" fontId="19" fillId="45" borderId="0" applyNumberFormat="0" applyBorder="0" applyAlignment="0" applyProtection="0"/>
    <xf numFmtId="0" fontId="65" fillId="0" borderId="0">
      <alignment/>
      <protection/>
    </xf>
    <xf numFmtId="0" fontId="65" fillId="0" borderId="0">
      <alignment/>
      <protection/>
    </xf>
    <xf numFmtId="0" fontId="41" fillId="0" borderId="0">
      <alignment/>
      <protection/>
    </xf>
    <xf numFmtId="0" fontId="0" fillId="46" borderId="4" applyNumberFormat="0" applyFont="0" applyAlignment="0" applyProtection="0"/>
    <xf numFmtId="0" fontId="66" fillId="44" borderId="5">
      <alignment/>
      <protection/>
    </xf>
    <xf numFmtId="0" fontId="20" fillId="45" borderId="6" applyNumberFormat="0" applyAlignment="0" applyProtection="0"/>
    <xf numFmtId="9" fontId="1" fillId="0" borderId="0" applyFill="0" applyBorder="0" applyAlignment="0" applyProtection="0"/>
    <xf numFmtId="0" fontId="67" fillId="29" borderId="7" applyNumberFormat="0" applyAlignment="0" applyProtection="0"/>
    <xf numFmtId="41" fontId="1" fillId="0" borderId="0" applyFill="0" applyBorder="0" applyAlignment="0" applyProtection="0"/>
    <xf numFmtId="0" fontId="65" fillId="0" borderId="0">
      <alignment/>
      <protection/>
    </xf>
    <xf numFmtId="0" fontId="0" fillId="0" borderId="0" applyNumberFormat="0" applyFill="0" applyBorder="0" applyAlignment="0" applyProtection="0"/>
    <xf numFmtId="0" fontId="65" fillId="0" borderId="0">
      <alignment/>
      <protection/>
    </xf>
    <xf numFmtId="0" fontId="0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8" applyNumberFormat="0" applyFill="0" applyAlignment="0" applyProtection="0"/>
    <xf numFmtId="0" fontId="72" fillId="0" borderId="9" applyNumberFormat="0" applyFill="0" applyAlignment="0" applyProtection="0"/>
    <xf numFmtId="0" fontId="73" fillId="0" borderId="10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11" applyNumberFormat="0" applyFill="0" applyAlignment="0" applyProtection="0"/>
    <xf numFmtId="43" fontId="1" fillId="0" borderId="0" applyFill="0" applyBorder="0" applyAlignment="0" applyProtection="0"/>
    <xf numFmtId="43" fontId="1" fillId="0" borderId="0" applyBorder="0" applyAlignment="0" applyProtection="0"/>
    <xf numFmtId="0" fontId="48" fillId="0" borderId="0">
      <alignment/>
      <protection/>
    </xf>
    <xf numFmtId="0" fontId="12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Fill="1" applyBorder="1" applyAlignment="1">
      <alignment horizontal="left" vertical="center" wrapText="1"/>
    </xf>
    <xf numFmtId="0" fontId="8" fillId="47" borderId="6" xfId="0" applyNumberFormat="1" applyFont="1" applyFill="1" applyBorder="1" applyAlignment="1">
      <alignment horizontal="center" vertical="center"/>
    </xf>
    <xf numFmtId="4" fontId="4" fillId="0" borderId="12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14" fontId="4" fillId="0" borderId="12" xfId="0" applyNumberFormat="1" applyFont="1" applyBorder="1" applyAlignment="1">
      <alignment horizontal="center" vertical="top"/>
    </xf>
    <xf numFmtId="0" fontId="4" fillId="0" borderId="12" xfId="0" applyNumberFormat="1" applyFont="1" applyBorder="1" applyAlignment="1">
      <alignment horizontal="justify" vertical="top"/>
    </xf>
    <xf numFmtId="178" fontId="4" fillId="0" borderId="12" xfId="0" applyNumberFormat="1" applyFont="1" applyBorder="1" applyAlignment="1">
      <alignment horizontal="center" vertical="top"/>
    </xf>
    <xf numFmtId="0" fontId="4" fillId="0" borderId="12" xfId="0" applyNumberFormat="1" applyFont="1" applyBorder="1" applyAlignment="1">
      <alignment horizontal="center" vertical="center" wrapText="1"/>
    </xf>
    <xf numFmtId="4" fontId="7" fillId="0" borderId="12" xfId="0" applyNumberFormat="1" applyFont="1" applyBorder="1" applyAlignment="1">
      <alignment wrapText="1"/>
    </xf>
    <xf numFmtId="14" fontId="7" fillId="0" borderId="12" xfId="0" applyNumberFormat="1" applyFont="1" applyBorder="1" applyAlignment="1">
      <alignment horizontal="center" vertical="top"/>
    </xf>
    <xf numFmtId="0" fontId="4" fillId="48" borderId="13" xfId="0" applyNumberFormat="1" applyFont="1" applyFill="1" applyBorder="1" applyAlignment="1">
      <alignment horizontal="justify" vertical="center" wrapText="1"/>
    </xf>
    <xf numFmtId="0" fontId="4" fillId="0" borderId="12" xfId="0" applyNumberFormat="1" applyFont="1" applyBorder="1" applyAlignment="1">
      <alignment horizontal="justify"/>
    </xf>
    <xf numFmtId="4" fontId="9" fillId="45" borderId="6" xfId="0" applyNumberFormat="1" applyFont="1" applyFill="1" applyBorder="1" applyAlignment="1">
      <alignment/>
    </xf>
    <xf numFmtId="183" fontId="4" fillId="0" borderId="12" xfId="0" applyNumberFormat="1" applyFont="1" applyBorder="1" applyAlignment="1">
      <alignment horizontal="center" vertical="top"/>
    </xf>
    <xf numFmtId="0" fontId="4" fillId="0" borderId="12" xfId="0" applyNumberFormat="1" applyFont="1" applyBorder="1" applyAlignment="1">
      <alignment horizontal="center" vertical="top" wrapText="1"/>
    </xf>
    <xf numFmtId="4" fontId="4" fillId="0" borderId="12" xfId="0" applyNumberFormat="1" applyFont="1" applyBorder="1" applyAlignment="1">
      <alignment vertical="top"/>
    </xf>
    <xf numFmtId="0" fontId="4" fillId="0" borderId="12" xfId="0" applyNumberFormat="1" applyFont="1" applyBorder="1" applyAlignment="1">
      <alignment horizontal="left" vertical="top" wrapText="1"/>
    </xf>
    <xf numFmtId="0" fontId="8" fillId="47" borderId="14" xfId="0" applyNumberFormat="1" applyFont="1" applyFill="1" applyBorder="1" applyAlignment="1">
      <alignment horizontal="center" vertical="center"/>
    </xf>
    <xf numFmtId="17" fontId="2" fillId="0" borderId="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right" vertical="center"/>
    </xf>
    <xf numFmtId="14" fontId="7" fillId="0" borderId="0" xfId="0" applyNumberFormat="1" applyFont="1" applyBorder="1" applyAlignment="1">
      <alignment horizontal="center" vertical="top"/>
    </xf>
    <xf numFmtId="4" fontId="9" fillId="0" borderId="0" xfId="0" applyNumberFormat="1" applyFont="1" applyFill="1" applyBorder="1" applyAlignment="1">
      <alignment/>
    </xf>
    <xf numFmtId="188" fontId="4" fillId="0" borderId="12" xfId="0" applyNumberFormat="1" applyFont="1" applyBorder="1" applyAlignment="1">
      <alignment horizontal="center" vertical="top"/>
    </xf>
    <xf numFmtId="14" fontId="7" fillId="0" borderId="0" xfId="0" applyNumberFormat="1" applyFont="1" applyFill="1" applyBorder="1" applyAlignment="1">
      <alignment horizontal="center" vertical="top"/>
    </xf>
    <xf numFmtId="0" fontId="4" fillId="0" borderId="0" xfId="0" applyNumberFormat="1" applyFont="1" applyFill="1" applyBorder="1" applyAlignment="1">
      <alignment horizontal="justify" vertical="top"/>
    </xf>
    <xf numFmtId="178" fontId="4" fillId="0" borderId="0" xfId="0" applyNumberFormat="1" applyFont="1" applyFill="1" applyBorder="1" applyAlignment="1">
      <alignment horizontal="center" vertical="top"/>
    </xf>
    <xf numFmtId="0" fontId="4" fillId="0" borderId="0" xfId="0" applyNumberFormat="1" applyFont="1" applyFill="1" applyBorder="1" applyAlignment="1">
      <alignment horizontal="justify"/>
    </xf>
    <xf numFmtId="0" fontId="0" fillId="0" borderId="0" xfId="0" applyNumberFormat="1" applyFill="1" applyAlignment="1">
      <alignment/>
    </xf>
    <xf numFmtId="190" fontId="4" fillId="0" borderId="12" xfId="0" applyNumberFormat="1" applyFont="1" applyBorder="1" applyAlignment="1">
      <alignment/>
    </xf>
    <xf numFmtId="0" fontId="4" fillId="0" borderId="12" xfId="0" applyNumberFormat="1" applyFont="1" applyBorder="1" applyAlignment="1">
      <alignment horizontal="left" vertical="center" wrapText="1"/>
    </xf>
    <xf numFmtId="191" fontId="75" fillId="0" borderId="15" xfId="0" applyNumberFormat="1" applyFont="1" applyBorder="1" applyAlignment="1">
      <alignment horizontal="center" vertical="top"/>
    </xf>
    <xf numFmtId="0" fontId="75" fillId="0" borderId="15" xfId="0" applyFont="1" applyBorder="1" applyAlignment="1">
      <alignment horizontal="justify" vertical="top"/>
    </xf>
    <xf numFmtId="178" fontId="75" fillId="0" borderId="15" xfId="0" applyNumberFormat="1" applyFont="1" applyBorder="1" applyAlignment="1">
      <alignment horizontal="center" vertical="top"/>
    </xf>
    <xf numFmtId="0" fontId="75" fillId="0" borderId="15" xfId="0" applyFont="1" applyBorder="1" applyAlignment="1">
      <alignment horizontal="left" vertical="center" wrapText="1"/>
    </xf>
    <xf numFmtId="190" fontId="9" fillId="45" borderId="6" xfId="0" applyNumberFormat="1" applyFont="1" applyFill="1" applyBorder="1" applyAlignment="1">
      <alignment/>
    </xf>
    <xf numFmtId="190" fontId="75" fillId="0" borderId="15" xfId="0" applyNumberFormat="1" applyFont="1" applyBorder="1" applyAlignment="1">
      <alignment horizontal="right"/>
    </xf>
    <xf numFmtId="0" fontId="7" fillId="45" borderId="14" xfId="0" applyNumberFormat="1" applyFont="1" applyFill="1" applyBorder="1" applyAlignment="1">
      <alignment horizontal="center" vertical="center"/>
    </xf>
    <xf numFmtId="0" fontId="4" fillId="0" borderId="12" xfId="0" applyNumberFormat="1" applyFont="1" applyBorder="1" applyAlignment="1">
      <alignment horizontal="justify" wrapText="1"/>
    </xf>
    <xf numFmtId="183" fontId="4" fillId="0" borderId="12" xfId="0" applyNumberFormat="1" applyFont="1" applyBorder="1" applyAlignment="1">
      <alignment horizontal="center" vertical="center"/>
    </xf>
    <xf numFmtId="14" fontId="21" fillId="0" borderId="0" xfId="0" applyNumberFormat="1" applyFont="1" applyFill="1" applyBorder="1" applyAlignment="1">
      <alignment horizontal="center" vertical="top"/>
    </xf>
    <xf numFmtId="190" fontId="4" fillId="0" borderId="12" xfId="0" applyNumberFormat="1" applyFont="1" applyBorder="1" applyAlignment="1">
      <alignment horizontal="right"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190" fontId="4" fillId="0" borderId="17" xfId="0" applyNumberFormat="1" applyFont="1" applyBorder="1" applyAlignment="1">
      <alignment horizontal="right" vertical="center"/>
    </xf>
    <xf numFmtId="0" fontId="0" fillId="0" borderId="16" xfId="0" applyBorder="1" applyAlignment="1">
      <alignment wrapText="1"/>
    </xf>
    <xf numFmtId="17" fontId="2" fillId="0" borderId="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right" vertical="center"/>
    </xf>
    <xf numFmtId="0" fontId="3" fillId="48" borderId="18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justify" vertical="center" wrapText="1"/>
    </xf>
    <xf numFmtId="0" fontId="7" fillId="45" borderId="14" xfId="0" applyNumberFormat="1" applyFont="1" applyFill="1" applyBorder="1" applyAlignment="1">
      <alignment horizontal="center" vertical="center"/>
    </xf>
    <xf numFmtId="0" fontId="7" fillId="45" borderId="19" xfId="0" applyNumberFormat="1" applyFont="1" applyFill="1" applyBorder="1" applyAlignment="1">
      <alignment horizontal="center" vertical="center"/>
    </xf>
    <xf numFmtId="0" fontId="7" fillId="45" borderId="6" xfId="0" applyNumberFormat="1" applyFont="1" applyFill="1" applyBorder="1" applyAlignment="1">
      <alignment horizontal="center" vertical="center"/>
    </xf>
    <xf numFmtId="14" fontId="7" fillId="0" borderId="12" xfId="0" applyNumberFormat="1" applyFont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left" vertical="center" wrapText="1"/>
    </xf>
    <xf numFmtId="14" fontId="7" fillId="0" borderId="20" xfId="0" applyNumberFormat="1" applyFont="1" applyBorder="1" applyAlignment="1">
      <alignment horizontal="center" vertical="top"/>
    </xf>
    <xf numFmtId="14" fontId="7" fillId="0" borderId="21" xfId="0" applyNumberFormat="1" applyFont="1" applyBorder="1" applyAlignment="1">
      <alignment horizontal="center" vertical="top"/>
    </xf>
    <xf numFmtId="14" fontId="7" fillId="0" borderId="22" xfId="0" applyNumberFormat="1" applyFont="1" applyBorder="1" applyAlignment="1">
      <alignment horizontal="center" vertical="top"/>
    </xf>
    <xf numFmtId="17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184" fontId="6" fillId="0" borderId="0" xfId="0" applyNumberFormat="1" applyFont="1" applyFill="1" applyBorder="1" applyAlignment="1">
      <alignment horizontal="center" vertical="center" wrapText="1"/>
    </xf>
    <xf numFmtId="0" fontId="41" fillId="0" borderId="23" xfId="76" applyFont="1" applyBorder="1">
      <alignment/>
      <protection/>
    </xf>
    <xf numFmtId="0" fontId="41" fillId="0" borderId="24" xfId="76" applyFont="1" applyBorder="1" applyAlignment="1">
      <alignment horizontal="justify"/>
      <protection/>
    </xf>
    <xf numFmtId="0" fontId="41" fillId="0" borderId="25" xfId="76" applyFont="1" applyBorder="1" applyAlignment="1">
      <alignment horizontal="justify"/>
      <protection/>
    </xf>
    <xf numFmtId="0" fontId="41" fillId="0" borderId="26" xfId="76" applyFont="1" applyBorder="1">
      <alignment/>
      <protection/>
    </xf>
    <xf numFmtId="0" fontId="41" fillId="0" borderId="27" xfId="76" applyFont="1" applyBorder="1" applyAlignment="1">
      <alignment horizontal="justify"/>
      <protection/>
    </xf>
    <xf numFmtId="0" fontId="41" fillId="0" borderId="28" xfId="76" applyFont="1" applyBorder="1" applyAlignment="1">
      <alignment horizontal="justify"/>
      <protection/>
    </xf>
    <xf numFmtId="8" fontId="41" fillId="0" borderId="29" xfId="76" applyNumberFormat="1" applyFont="1" applyBorder="1" applyAlignment="1">
      <alignment horizontal="right"/>
      <protection/>
    </xf>
    <xf numFmtId="0" fontId="41" fillId="0" borderId="30" xfId="76" applyFont="1" applyBorder="1" applyAlignment="1">
      <alignment horizontal="center"/>
      <protection/>
    </xf>
    <xf numFmtId="0" fontId="41" fillId="0" borderId="26" xfId="76" applyFont="1" applyBorder="1" applyAlignment="1">
      <alignment horizontal="center"/>
      <protection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/>
    </xf>
    <xf numFmtId="14" fontId="4" fillId="0" borderId="12" xfId="0" applyNumberFormat="1" applyFont="1" applyBorder="1" applyAlignment="1">
      <alignment horizontal="center" vertical="top"/>
    </xf>
    <xf numFmtId="0" fontId="4" fillId="0" borderId="12" xfId="0" applyNumberFormat="1" applyFont="1" applyBorder="1" applyAlignment="1">
      <alignment horizontal="justify" vertical="top"/>
    </xf>
    <xf numFmtId="49" fontId="4" fillId="0" borderId="12" xfId="0" applyNumberFormat="1" applyFont="1" applyBorder="1" applyAlignment="1">
      <alignment horizontal="center" vertical="top"/>
    </xf>
    <xf numFmtId="0" fontId="4" fillId="0" borderId="12" xfId="0" applyNumberFormat="1" applyFont="1" applyBorder="1" applyAlignment="1">
      <alignment horizontal="left" vertical="top" wrapText="1"/>
    </xf>
    <xf numFmtId="4" fontId="4" fillId="0" borderId="12" xfId="0" applyNumberFormat="1" applyFont="1" applyBorder="1" applyAlignment="1">
      <alignment vertical="top"/>
    </xf>
    <xf numFmtId="14" fontId="4" fillId="0" borderId="12" xfId="0" applyNumberFormat="1" applyFont="1" applyBorder="1" applyAlignment="1">
      <alignment horizontal="center" vertical="top"/>
    </xf>
    <xf numFmtId="0" fontId="4" fillId="0" borderId="12" xfId="0" applyNumberFormat="1" applyFont="1" applyBorder="1" applyAlignment="1">
      <alignment horizontal="justify" vertical="top"/>
    </xf>
    <xf numFmtId="49" fontId="4" fillId="0" borderId="12" xfId="0" applyNumberFormat="1" applyFont="1" applyBorder="1" applyAlignment="1">
      <alignment horizontal="center" vertical="top"/>
    </xf>
    <xf numFmtId="0" fontId="4" fillId="0" borderId="12" xfId="0" applyNumberFormat="1" applyFont="1" applyBorder="1" applyAlignment="1">
      <alignment horizontal="left" vertical="top" wrapText="1"/>
    </xf>
    <xf numFmtId="4" fontId="4" fillId="0" borderId="12" xfId="0" applyNumberFormat="1" applyFont="1" applyBorder="1" applyAlignment="1">
      <alignment vertical="top"/>
    </xf>
    <xf numFmtId="183" fontId="4" fillId="0" borderId="12" xfId="0" applyNumberFormat="1" applyFont="1" applyBorder="1" applyAlignment="1">
      <alignment horizontal="center" vertical="top"/>
    </xf>
  </cellXfs>
  <cellStyles count="8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" xfId="33"/>
    <cellStyle name="Accent 1" xfId="34"/>
    <cellStyle name="Accent 1 1" xfId="35"/>
    <cellStyle name="Accent 2" xfId="36"/>
    <cellStyle name="Accent 2 1" xfId="37"/>
    <cellStyle name="Accent 3" xfId="38"/>
    <cellStyle name="Accent 3 1" xfId="39"/>
    <cellStyle name="Accent 4" xfId="40"/>
    <cellStyle name="Bad" xfId="41"/>
    <cellStyle name="Bad 1" xfId="42"/>
    <cellStyle name="Bom" xfId="43"/>
    <cellStyle name="Cálculo" xfId="44"/>
    <cellStyle name="Célula de Verificação" xfId="45"/>
    <cellStyle name="Célula Vinculada" xfId="46"/>
    <cellStyle name="Ênfase1" xfId="47"/>
    <cellStyle name="Ênfase2" xfId="48"/>
    <cellStyle name="Ênfase3" xfId="49"/>
    <cellStyle name="Ênfase4" xfId="50"/>
    <cellStyle name="Ênfase5" xfId="51"/>
    <cellStyle name="Ênfase6" xfId="52"/>
    <cellStyle name="Entrada" xfId="53"/>
    <cellStyle name="Error" xfId="54"/>
    <cellStyle name="Error 1" xfId="55"/>
    <cellStyle name="Footnote" xfId="56"/>
    <cellStyle name="Footnote 1" xfId="57"/>
    <cellStyle name="Good" xfId="58"/>
    <cellStyle name="Good 1" xfId="59"/>
    <cellStyle name="Heading (user)" xfId="60"/>
    <cellStyle name="Heading 1" xfId="61"/>
    <cellStyle name="Heading 1 1" xfId="62"/>
    <cellStyle name="Heading 2" xfId="63"/>
    <cellStyle name="Heading 2 1" xfId="64"/>
    <cellStyle name="Heading 3" xfId="65"/>
    <cellStyle name="Hyperlink" xfId="66"/>
    <cellStyle name="Followed Hyperlink" xfId="67"/>
    <cellStyle name="Incorreto" xfId="68"/>
    <cellStyle name="Currency" xfId="69"/>
    <cellStyle name="Currency [0]" xfId="70"/>
    <cellStyle name="Neutra" xfId="71"/>
    <cellStyle name="Neutral" xfId="72"/>
    <cellStyle name="Neutral 1" xfId="73"/>
    <cellStyle name="Normal 2" xfId="74"/>
    <cellStyle name="Normal 3" xfId="75"/>
    <cellStyle name="Normal 4" xfId="76"/>
    <cellStyle name="Nota" xfId="77"/>
    <cellStyle name="Note" xfId="78"/>
    <cellStyle name="Note 1" xfId="79"/>
    <cellStyle name="Percent" xfId="80"/>
    <cellStyle name="Saída" xfId="81"/>
    <cellStyle name="Comma [0]" xfId="82"/>
    <cellStyle name="Status" xfId="83"/>
    <cellStyle name="Status 1" xfId="84"/>
    <cellStyle name="Text" xfId="85"/>
    <cellStyle name="Text 1" xfId="86"/>
    <cellStyle name="Texto de Aviso" xfId="87"/>
    <cellStyle name="Texto Explicativo" xfId="88"/>
    <cellStyle name="Título" xfId="89"/>
    <cellStyle name="Título 1" xfId="90"/>
    <cellStyle name="Título 2" xfId="91"/>
    <cellStyle name="Título 3" xfId="92"/>
    <cellStyle name="Título 4" xfId="93"/>
    <cellStyle name="Total" xfId="94"/>
    <cellStyle name="Comma" xfId="95"/>
    <cellStyle name="Vírgula 2" xfId="96"/>
    <cellStyle name="Warning" xfId="97"/>
    <cellStyle name="Warning 1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2705100</xdr:colOff>
      <xdr:row>0</xdr:row>
      <xdr:rowOff>95250</xdr:rowOff>
    </xdr:from>
    <xdr:to>
      <xdr:col>5</xdr:col>
      <xdr:colOff>57150</xdr:colOff>
      <xdr:row>4</xdr:row>
      <xdr:rowOff>142875</xdr:rowOff>
    </xdr:to>
    <xdr:pic>
      <xdr:nvPicPr>
        <xdr:cNvPr id="1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35475" y="95250"/>
          <a:ext cx="1933575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2914650</xdr:colOff>
      <xdr:row>19</xdr:row>
      <xdr:rowOff>0</xdr:rowOff>
    </xdr:from>
    <xdr:to>
      <xdr:col>5</xdr:col>
      <xdr:colOff>9525</xdr:colOff>
      <xdr:row>19</xdr:row>
      <xdr:rowOff>19050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45025" y="4600575"/>
          <a:ext cx="1676400" cy="19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2819400</xdr:colOff>
      <xdr:row>20</xdr:row>
      <xdr:rowOff>0</xdr:rowOff>
    </xdr:from>
    <xdr:to>
      <xdr:col>5</xdr:col>
      <xdr:colOff>0</xdr:colOff>
      <xdr:row>24</xdr:row>
      <xdr:rowOff>0</xdr:rowOff>
    </xdr:to>
    <xdr:pic>
      <xdr:nvPicPr>
        <xdr:cNvPr id="3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9775" y="4781550"/>
          <a:ext cx="1762125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2543175</xdr:colOff>
      <xdr:row>59</xdr:row>
      <xdr:rowOff>0</xdr:rowOff>
    </xdr:from>
    <xdr:to>
      <xdr:col>4</xdr:col>
      <xdr:colOff>4305300</xdr:colOff>
      <xdr:row>63</xdr:row>
      <xdr:rowOff>0</xdr:rowOff>
    </xdr:to>
    <xdr:pic>
      <xdr:nvPicPr>
        <xdr:cNvPr id="4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973550" y="15039975"/>
          <a:ext cx="176212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2990850</xdr:colOff>
      <xdr:row>107</xdr:row>
      <xdr:rowOff>38100</xdr:rowOff>
    </xdr:from>
    <xdr:to>
      <xdr:col>5</xdr:col>
      <xdr:colOff>76200</xdr:colOff>
      <xdr:row>111</xdr:row>
      <xdr:rowOff>9525</xdr:rowOff>
    </xdr:to>
    <xdr:pic>
      <xdr:nvPicPr>
        <xdr:cNvPr id="5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21225" y="26641425"/>
          <a:ext cx="1666875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2952750</xdr:colOff>
      <xdr:row>85</xdr:row>
      <xdr:rowOff>47625</xdr:rowOff>
    </xdr:from>
    <xdr:to>
      <xdr:col>5</xdr:col>
      <xdr:colOff>47625</xdr:colOff>
      <xdr:row>89</xdr:row>
      <xdr:rowOff>0</xdr:rowOff>
    </xdr:to>
    <xdr:pic>
      <xdr:nvPicPr>
        <xdr:cNvPr id="6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83125" y="20669250"/>
          <a:ext cx="1676400" cy="676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2990850</xdr:colOff>
      <xdr:row>131</xdr:row>
      <xdr:rowOff>0</xdr:rowOff>
    </xdr:from>
    <xdr:to>
      <xdr:col>5</xdr:col>
      <xdr:colOff>66675</xdr:colOff>
      <xdr:row>135</xdr:row>
      <xdr:rowOff>0</xdr:rowOff>
    </xdr:to>
    <xdr:pic>
      <xdr:nvPicPr>
        <xdr:cNvPr id="7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21225" y="33061275"/>
          <a:ext cx="1657350" cy="762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2962275</xdr:colOff>
      <xdr:row>155</xdr:row>
      <xdr:rowOff>19050</xdr:rowOff>
    </xdr:from>
    <xdr:to>
      <xdr:col>5</xdr:col>
      <xdr:colOff>47625</xdr:colOff>
      <xdr:row>159</xdr:row>
      <xdr:rowOff>0</xdr:rowOff>
    </xdr:to>
    <xdr:pic>
      <xdr:nvPicPr>
        <xdr:cNvPr id="8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92650" y="40119300"/>
          <a:ext cx="1666875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2962275</xdr:colOff>
      <xdr:row>201</xdr:row>
      <xdr:rowOff>76200</xdr:rowOff>
    </xdr:from>
    <xdr:to>
      <xdr:col>5</xdr:col>
      <xdr:colOff>57150</xdr:colOff>
      <xdr:row>205</xdr:row>
      <xdr:rowOff>38100</xdr:rowOff>
    </xdr:to>
    <xdr:pic>
      <xdr:nvPicPr>
        <xdr:cNvPr id="9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92650" y="50044350"/>
          <a:ext cx="1676400" cy="685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2962275</xdr:colOff>
      <xdr:row>233</xdr:row>
      <xdr:rowOff>76200</xdr:rowOff>
    </xdr:from>
    <xdr:to>
      <xdr:col>5</xdr:col>
      <xdr:colOff>57150</xdr:colOff>
      <xdr:row>237</xdr:row>
      <xdr:rowOff>38100</xdr:rowOff>
    </xdr:to>
    <xdr:pic>
      <xdr:nvPicPr>
        <xdr:cNvPr id="10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92650" y="57083325"/>
          <a:ext cx="1676400" cy="685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2962275</xdr:colOff>
      <xdr:row>315</xdr:row>
      <xdr:rowOff>76200</xdr:rowOff>
    </xdr:from>
    <xdr:to>
      <xdr:col>5</xdr:col>
      <xdr:colOff>57150</xdr:colOff>
      <xdr:row>319</xdr:row>
      <xdr:rowOff>38100</xdr:rowOff>
    </xdr:to>
    <xdr:pic>
      <xdr:nvPicPr>
        <xdr:cNvPr id="11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92650" y="74295000"/>
          <a:ext cx="1676400" cy="685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2962275</xdr:colOff>
      <xdr:row>285</xdr:row>
      <xdr:rowOff>76200</xdr:rowOff>
    </xdr:from>
    <xdr:to>
      <xdr:col>5</xdr:col>
      <xdr:colOff>57150</xdr:colOff>
      <xdr:row>289</xdr:row>
      <xdr:rowOff>38100</xdr:rowOff>
    </xdr:to>
    <xdr:pic>
      <xdr:nvPicPr>
        <xdr:cNvPr id="12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92650" y="68189475"/>
          <a:ext cx="1676400" cy="685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2962275</xdr:colOff>
      <xdr:row>253</xdr:row>
      <xdr:rowOff>76200</xdr:rowOff>
    </xdr:from>
    <xdr:to>
      <xdr:col>5</xdr:col>
      <xdr:colOff>57150</xdr:colOff>
      <xdr:row>257</xdr:row>
      <xdr:rowOff>38100</xdr:rowOff>
    </xdr:to>
    <xdr:pic>
      <xdr:nvPicPr>
        <xdr:cNvPr id="13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92650" y="61207650"/>
          <a:ext cx="1676400" cy="685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E344"/>
  <sheetViews>
    <sheetView showGridLines="0" tabSelected="1" view="pageBreakPreview" zoomScale="65" zoomScaleNormal="65" zoomScaleSheetLayoutView="65" zoomScalePageLayoutView="0" workbookViewId="0" topLeftCell="A314">
      <selection activeCell="A314" sqref="A314:D314"/>
    </sheetView>
  </sheetViews>
  <sheetFormatPr defaultColWidth="8.796875" defaultRowHeight="14.25"/>
  <cols>
    <col min="1" max="1" width="19.09765625" style="1" customWidth="1"/>
    <col min="2" max="2" width="39.59765625" style="1" customWidth="1"/>
    <col min="3" max="3" width="30.59765625" style="1" customWidth="1"/>
    <col min="4" max="4" width="62.19921875" style="1" customWidth="1"/>
    <col min="5" max="5" width="48.09765625" style="1" customWidth="1"/>
    <col min="6" max="6" width="1.203125" style="1" customWidth="1"/>
    <col min="7" max="16384" width="9" style="1" customWidth="1"/>
  </cols>
  <sheetData>
    <row r="7" spans="1:5" ht="16.5" thickBot="1">
      <c r="A7" s="48" t="s">
        <v>238</v>
      </c>
      <c r="B7" s="49"/>
      <c r="C7" s="49"/>
      <c r="D7" s="49"/>
      <c r="E7" s="49"/>
    </row>
    <row r="8" spans="1:5" ht="21" thickTop="1">
      <c r="A8" s="50" t="s">
        <v>0</v>
      </c>
      <c r="B8" s="50"/>
      <c r="C8" s="50"/>
      <c r="D8" s="50"/>
      <c r="E8" s="50"/>
    </row>
    <row r="9" spans="1:5" ht="14.25">
      <c r="A9" s="2"/>
      <c r="B9" s="2"/>
      <c r="C9" s="2"/>
      <c r="D9" s="2"/>
      <c r="E9" s="2"/>
    </row>
    <row r="10" spans="1:5" ht="33" customHeight="1">
      <c r="A10" s="56" t="s">
        <v>11</v>
      </c>
      <c r="B10" s="56"/>
      <c r="C10" s="56"/>
      <c r="D10" s="56"/>
      <c r="E10" s="56"/>
    </row>
    <row r="11" spans="1:5" ht="15.75">
      <c r="A11" s="56" t="s">
        <v>1</v>
      </c>
      <c r="B11" s="56"/>
      <c r="C11" s="56"/>
      <c r="D11" s="56"/>
      <c r="E11" s="56"/>
    </row>
    <row r="12" spans="1:5" ht="15.75">
      <c r="A12" s="56" t="s">
        <v>20</v>
      </c>
      <c r="B12" s="56"/>
      <c r="C12" s="56"/>
      <c r="D12" s="56"/>
      <c r="E12" s="56"/>
    </row>
    <row r="13" spans="1:5" ht="15.75">
      <c r="A13" s="60"/>
      <c r="B13" s="61"/>
      <c r="C13" s="61"/>
      <c r="D13" s="61"/>
      <c r="E13" s="61"/>
    </row>
    <row r="14" spans="1:5" ht="15">
      <c r="A14" s="54" t="s">
        <v>10</v>
      </c>
      <c r="B14" s="54" t="s">
        <v>3</v>
      </c>
      <c r="C14" s="54"/>
      <c r="D14" s="54" t="s">
        <v>4</v>
      </c>
      <c r="E14" s="54" t="s">
        <v>5</v>
      </c>
    </row>
    <row r="15" spans="1:5" ht="15">
      <c r="A15" s="52"/>
      <c r="B15" s="4" t="s">
        <v>6</v>
      </c>
      <c r="C15" s="4" t="s">
        <v>7</v>
      </c>
      <c r="D15" s="54"/>
      <c r="E15" s="54"/>
    </row>
    <row r="16" spans="1:5" ht="28.5">
      <c r="A16" s="25">
        <v>43130</v>
      </c>
      <c r="B16" s="8" t="s">
        <v>12</v>
      </c>
      <c r="C16" s="16" t="s">
        <v>13</v>
      </c>
      <c r="D16" s="17" t="s">
        <v>14</v>
      </c>
      <c r="E16" s="18">
        <v>800</v>
      </c>
    </row>
    <row r="17" spans="1:5" ht="42.75">
      <c r="A17" s="25">
        <v>43140</v>
      </c>
      <c r="B17" s="8" t="s">
        <v>15</v>
      </c>
      <c r="C17" s="16" t="s">
        <v>16</v>
      </c>
      <c r="D17" s="17" t="s">
        <v>17</v>
      </c>
      <c r="E17" s="18">
        <v>392</v>
      </c>
    </row>
    <row r="18" spans="1:5" ht="28.5">
      <c r="A18" s="25">
        <v>43159</v>
      </c>
      <c r="B18" s="8" t="s">
        <v>18</v>
      </c>
      <c r="C18" s="16" t="s">
        <v>8</v>
      </c>
      <c r="D18" s="19" t="s">
        <v>19</v>
      </c>
      <c r="E18" s="18">
        <v>8</v>
      </c>
    </row>
    <row r="19" spans="1:5" ht="15">
      <c r="A19" s="57" t="s">
        <v>9</v>
      </c>
      <c r="B19" s="58"/>
      <c r="C19" s="58"/>
      <c r="D19" s="59"/>
      <c r="E19" s="11">
        <f>SUM(E16:E18)</f>
        <v>1200</v>
      </c>
    </row>
    <row r="25" spans="1:5" ht="15.75">
      <c r="A25" s="21"/>
      <c r="B25" s="22"/>
      <c r="C25" s="22"/>
      <c r="D25" s="22"/>
      <c r="E25" s="22"/>
    </row>
    <row r="26" spans="1:5" ht="16.5" thickBot="1">
      <c r="A26" s="48" t="s">
        <v>238</v>
      </c>
      <c r="B26" s="49"/>
      <c r="C26" s="49"/>
      <c r="D26" s="49"/>
      <c r="E26" s="49"/>
    </row>
    <row r="27" spans="1:5" ht="21" thickTop="1">
      <c r="A27" s="50" t="s">
        <v>0</v>
      </c>
      <c r="B27" s="50"/>
      <c r="C27" s="50"/>
      <c r="D27" s="50"/>
      <c r="E27" s="50"/>
    </row>
    <row r="28" spans="1:5" ht="14.25">
      <c r="A28" s="2"/>
      <c r="B28" s="2"/>
      <c r="C28" s="2"/>
      <c r="D28" s="2"/>
      <c r="E28" s="2"/>
    </row>
    <row r="29" spans="1:5" ht="35.25" customHeight="1">
      <c r="A29" s="51" t="s">
        <v>203</v>
      </c>
      <c r="B29" s="51"/>
      <c r="C29" s="51"/>
      <c r="D29" s="51"/>
      <c r="E29" s="51"/>
    </row>
    <row r="30" spans="1:5" ht="15.75">
      <c r="A30" s="56" t="s">
        <v>1</v>
      </c>
      <c r="B30" s="56"/>
      <c r="C30" s="56"/>
      <c r="D30" s="56"/>
      <c r="E30" s="56"/>
    </row>
    <row r="31" spans="1:5" ht="15.75" customHeight="1">
      <c r="A31" s="56" t="s">
        <v>20</v>
      </c>
      <c r="B31" s="56"/>
      <c r="C31" s="56"/>
      <c r="D31" s="56"/>
      <c r="E31" s="56"/>
    </row>
    <row r="32" spans="1:2" ht="15.75">
      <c r="A32" s="3"/>
      <c r="B32" s="3"/>
    </row>
    <row r="33" spans="1:5" ht="15">
      <c r="A33" s="52" t="s">
        <v>2</v>
      </c>
      <c r="B33" s="54" t="s">
        <v>3</v>
      </c>
      <c r="C33" s="54"/>
      <c r="D33" s="52" t="s">
        <v>4</v>
      </c>
      <c r="E33" s="52" t="s">
        <v>5</v>
      </c>
    </row>
    <row r="34" spans="1:5" ht="15">
      <c r="A34" s="52"/>
      <c r="B34" s="20" t="s">
        <v>6</v>
      </c>
      <c r="C34" s="20" t="s">
        <v>7</v>
      </c>
      <c r="D34" s="52"/>
      <c r="E34" s="52"/>
    </row>
    <row r="35" spans="1:5" ht="28.5">
      <c r="A35" s="25" t="s">
        <v>29</v>
      </c>
      <c r="B35" s="8" t="s">
        <v>30</v>
      </c>
      <c r="C35" s="9" t="s">
        <v>31</v>
      </c>
      <c r="D35" s="14" t="s">
        <v>32</v>
      </c>
      <c r="E35" s="5">
        <v>70</v>
      </c>
    </row>
    <row r="36" spans="1:5" ht="14.25">
      <c r="A36" s="25" t="s">
        <v>33</v>
      </c>
      <c r="B36" s="8" t="s">
        <v>34</v>
      </c>
      <c r="C36" s="9" t="s">
        <v>35</v>
      </c>
      <c r="D36" s="14" t="s">
        <v>36</v>
      </c>
      <c r="E36" s="5">
        <v>14</v>
      </c>
    </row>
    <row r="37" spans="1:5" ht="28.5">
      <c r="A37" s="25" t="s">
        <v>37</v>
      </c>
      <c r="B37" s="8" t="s">
        <v>38</v>
      </c>
      <c r="C37" s="9" t="s">
        <v>31</v>
      </c>
      <c r="D37" s="14" t="s">
        <v>32</v>
      </c>
      <c r="E37" s="5">
        <v>70</v>
      </c>
    </row>
    <row r="38" spans="1:5" ht="14.25">
      <c r="A38" s="25" t="s">
        <v>39</v>
      </c>
      <c r="B38" s="8" t="s">
        <v>40</v>
      </c>
      <c r="C38" s="9" t="s">
        <v>35</v>
      </c>
      <c r="D38" s="14" t="s">
        <v>41</v>
      </c>
      <c r="E38" s="5">
        <v>14</v>
      </c>
    </row>
    <row r="39" spans="1:5" ht="28.5">
      <c r="A39" s="25" t="s">
        <v>42</v>
      </c>
      <c r="B39" s="8" t="s">
        <v>43</v>
      </c>
      <c r="C39" s="9" t="s">
        <v>44</v>
      </c>
      <c r="D39" s="14" t="s">
        <v>45</v>
      </c>
      <c r="E39" s="5">
        <v>100</v>
      </c>
    </row>
    <row r="40" spans="1:5" ht="28.5">
      <c r="A40" s="25" t="s">
        <v>46</v>
      </c>
      <c r="B40" s="8" t="s">
        <v>38</v>
      </c>
      <c r="C40" s="9" t="s">
        <v>31</v>
      </c>
      <c r="D40" s="14" t="s">
        <v>47</v>
      </c>
      <c r="E40" s="5">
        <v>30</v>
      </c>
    </row>
    <row r="41" spans="1:5" ht="14.25">
      <c r="A41" s="25" t="s">
        <v>48</v>
      </c>
      <c r="B41" s="8" t="s">
        <v>49</v>
      </c>
      <c r="C41" s="9" t="s">
        <v>35</v>
      </c>
      <c r="D41" s="14" t="s">
        <v>50</v>
      </c>
      <c r="E41" s="5">
        <v>16</v>
      </c>
    </row>
    <row r="42" spans="1:5" ht="28.5">
      <c r="A42" s="25" t="s">
        <v>48</v>
      </c>
      <c r="B42" s="8" t="s">
        <v>30</v>
      </c>
      <c r="C42" s="9" t="s">
        <v>31</v>
      </c>
      <c r="D42" s="14" t="s">
        <v>51</v>
      </c>
      <c r="E42" s="5">
        <v>47</v>
      </c>
    </row>
    <row r="43" spans="1:5" ht="28.5">
      <c r="A43" s="25" t="s">
        <v>52</v>
      </c>
      <c r="B43" s="8" t="s">
        <v>23</v>
      </c>
      <c r="C43" s="9" t="s">
        <v>31</v>
      </c>
      <c r="D43" s="14" t="s">
        <v>53</v>
      </c>
      <c r="E43" s="5">
        <v>22</v>
      </c>
    </row>
    <row r="44" spans="1:5" ht="28.5">
      <c r="A44" s="25" t="s">
        <v>54</v>
      </c>
      <c r="B44" s="8" t="s">
        <v>23</v>
      </c>
      <c r="C44" s="9" t="s">
        <v>31</v>
      </c>
      <c r="D44" s="14" t="s">
        <v>55</v>
      </c>
      <c r="E44" s="5">
        <v>70</v>
      </c>
    </row>
    <row r="45" spans="1:5" ht="14.25">
      <c r="A45" s="25" t="s">
        <v>54</v>
      </c>
      <c r="B45" s="8" t="s">
        <v>49</v>
      </c>
      <c r="C45" s="9" t="s">
        <v>35</v>
      </c>
      <c r="D45" s="14" t="s">
        <v>56</v>
      </c>
      <c r="E45" s="5">
        <v>14</v>
      </c>
    </row>
    <row r="46" spans="1:5" ht="28.5">
      <c r="A46" s="25" t="s">
        <v>57</v>
      </c>
      <c r="B46" s="8" t="s">
        <v>30</v>
      </c>
      <c r="C46" s="9" t="s">
        <v>31</v>
      </c>
      <c r="D46" s="14" t="s">
        <v>58</v>
      </c>
      <c r="E46" s="5">
        <v>50</v>
      </c>
    </row>
    <row r="47" spans="1:5" ht="28.5">
      <c r="A47" s="25" t="s">
        <v>91</v>
      </c>
      <c r="B47" s="8" t="s">
        <v>30</v>
      </c>
      <c r="C47" s="9" t="s">
        <v>31</v>
      </c>
      <c r="D47" s="14" t="s">
        <v>92</v>
      </c>
      <c r="E47" s="5">
        <v>60</v>
      </c>
    </row>
    <row r="48" spans="1:5" ht="14.25">
      <c r="A48" s="25" t="s">
        <v>91</v>
      </c>
      <c r="B48" s="8" t="s">
        <v>40</v>
      </c>
      <c r="C48" s="9" t="s">
        <v>35</v>
      </c>
      <c r="D48" s="14" t="s">
        <v>95</v>
      </c>
      <c r="E48" s="5">
        <v>14</v>
      </c>
    </row>
    <row r="49" spans="1:5" ht="28.5">
      <c r="A49" s="25" t="s">
        <v>93</v>
      </c>
      <c r="B49" s="8" t="s">
        <v>23</v>
      </c>
      <c r="C49" s="9" t="s">
        <v>31</v>
      </c>
      <c r="D49" s="14" t="s">
        <v>94</v>
      </c>
      <c r="E49" s="5">
        <v>70</v>
      </c>
    </row>
    <row r="50" spans="1:5" ht="28.5">
      <c r="A50" s="25" t="s">
        <v>96</v>
      </c>
      <c r="B50" s="8" t="s">
        <v>23</v>
      </c>
      <c r="C50" s="9" t="s">
        <v>31</v>
      </c>
      <c r="D50" s="14" t="s">
        <v>94</v>
      </c>
      <c r="E50" s="5">
        <v>50</v>
      </c>
    </row>
    <row r="51" spans="1:5" ht="14.25">
      <c r="A51" s="25" t="s">
        <v>96</v>
      </c>
      <c r="B51" s="8" t="s">
        <v>40</v>
      </c>
      <c r="C51" s="9" t="s">
        <v>35</v>
      </c>
      <c r="D51" s="14" t="s">
        <v>95</v>
      </c>
      <c r="E51" s="5">
        <v>14</v>
      </c>
    </row>
    <row r="52" spans="1:5" ht="28.5">
      <c r="A52" s="25" t="s">
        <v>97</v>
      </c>
      <c r="B52" s="8" t="s">
        <v>23</v>
      </c>
      <c r="C52" s="9" t="s">
        <v>31</v>
      </c>
      <c r="D52" s="14" t="s">
        <v>94</v>
      </c>
      <c r="E52" s="5">
        <v>68.35</v>
      </c>
    </row>
    <row r="53" spans="1:5" ht="14.25">
      <c r="A53" s="25" t="s">
        <v>98</v>
      </c>
      <c r="B53" s="8" t="s">
        <v>40</v>
      </c>
      <c r="C53" s="9" t="s">
        <v>35</v>
      </c>
      <c r="D53" s="14" t="s">
        <v>95</v>
      </c>
      <c r="E53" s="5">
        <v>14</v>
      </c>
    </row>
    <row r="54" spans="1:5" ht="28.5">
      <c r="A54" s="25" t="s">
        <v>99</v>
      </c>
      <c r="B54" s="8" t="s">
        <v>23</v>
      </c>
      <c r="C54" s="9" t="s">
        <v>31</v>
      </c>
      <c r="D54" s="14" t="s">
        <v>94</v>
      </c>
      <c r="E54" s="5">
        <v>60</v>
      </c>
    </row>
    <row r="55" spans="1:5" ht="28.5">
      <c r="A55" s="25" t="s">
        <v>100</v>
      </c>
      <c r="B55" s="8" t="s">
        <v>23</v>
      </c>
      <c r="C55" s="9" t="s">
        <v>31</v>
      </c>
      <c r="D55" s="14" t="s">
        <v>94</v>
      </c>
      <c r="E55" s="5">
        <v>60</v>
      </c>
    </row>
    <row r="56" spans="1:5" ht="14.25">
      <c r="A56" s="25" t="s">
        <v>101</v>
      </c>
      <c r="B56" s="8" t="s">
        <v>40</v>
      </c>
      <c r="C56" s="9" t="s">
        <v>35</v>
      </c>
      <c r="D56" s="14" t="s">
        <v>95</v>
      </c>
      <c r="E56" s="5">
        <v>14</v>
      </c>
    </row>
    <row r="57" spans="1:5" ht="28.5">
      <c r="A57" s="25" t="s">
        <v>102</v>
      </c>
      <c r="B57" s="8" t="s">
        <v>23</v>
      </c>
      <c r="C57" s="9" t="s">
        <v>31</v>
      </c>
      <c r="D57" s="14" t="s">
        <v>94</v>
      </c>
      <c r="E57" s="5">
        <v>58.69</v>
      </c>
    </row>
    <row r="58" spans="1:5" ht="15">
      <c r="A58" s="57" t="s">
        <v>9</v>
      </c>
      <c r="B58" s="58"/>
      <c r="C58" s="58"/>
      <c r="D58" s="59"/>
      <c r="E58" s="15">
        <f>SUM(E35:E57)</f>
        <v>1000.04</v>
      </c>
    </row>
    <row r="63" spans="1:5" s="30" customFormat="1" ht="15">
      <c r="A63" s="26"/>
      <c r="B63" s="27"/>
      <c r="C63" s="28"/>
      <c r="D63" s="29"/>
      <c r="E63" s="24"/>
    </row>
    <row r="65" spans="1:5" ht="16.5" thickBot="1">
      <c r="A65" s="48" t="s">
        <v>238</v>
      </c>
      <c r="B65" s="49"/>
      <c r="C65" s="49"/>
      <c r="D65" s="49"/>
      <c r="E65" s="49"/>
    </row>
    <row r="66" spans="1:5" ht="21" thickTop="1">
      <c r="A66" s="50" t="s">
        <v>0</v>
      </c>
      <c r="B66" s="50"/>
      <c r="C66" s="50"/>
      <c r="D66" s="50"/>
      <c r="E66" s="50"/>
    </row>
    <row r="67" spans="1:5" ht="14.25">
      <c r="A67" s="2"/>
      <c r="B67" s="2"/>
      <c r="C67" s="2"/>
      <c r="D67" s="2"/>
      <c r="E67" s="2"/>
    </row>
    <row r="68" spans="1:5" ht="38.25" customHeight="1">
      <c r="A68" s="51" t="s">
        <v>202</v>
      </c>
      <c r="B68" s="51"/>
      <c r="C68" s="51"/>
      <c r="D68" s="51"/>
      <c r="E68" s="51"/>
    </row>
    <row r="69" spans="1:5" ht="15.75">
      <c r="A69" s="56" t="s">
        <v>1</v>
      </c>
      <c r="B69" s="56"/>
      <c r="C69" s="56"/>
      <c r="D69" s="56"/>
      <c r="E69" s="56"/>
    </row>
    <row r="70" spans="1:5" ht="15.75">
      <c r="A70" s="56" t="s">
        <v>20</v>
      </c>
      <c r="B70" s="56"/>
      <c r="C70" s="56"/>
      <c r="D70" s="56"/>
      <c r="E70" s="56"/>
    </row>
    <row r="71" spans="1:5" ht="15.75">
      <c r="A71" s="3"/>
      <c r="B71" s="3"/>
      <c r="C71" s="3"/>
      <c r="D71" s="3"/>
      <c r="E71" s="3"/>
    </row>
    <row r="72" spans="1:5" ht="15">
      <c r="A72" s="52" t="s">
        <v>2</v>
      </c>
      <c r="B72" s="54" t="s">
        <v>3</v>
      </c>
      <c r="C72" s="54"/>
      <c r="D72" s="52" t="s">
        <v>4</v>
      </c>
      <c r="E72" s="39" t="s">
        <v>5</v>
      </c>
    </row>
    <row r="73" spans="1:5" ht="15">
      <c r="A73" s="52"/>
      <c r="B73" s="20" t="s">
        <v>6</v>
      </c>
      <c r="C73" s="20" t="s">
        <v>7</v>
      </c>
      <c r="D73" s="52"/>
      <c r="E73" s="39"/>
    </row>
    <row r="74" spans="1:5" ht="14.25">
      <c r="A74" s="25">
        <v>43329</v>
      </c>
      <c r="B74" s="8" t="s">
        <v>25</v>
      </c>
      <c r="C74" s="9" t="s">
        <v>26</v>
      </c>
      <c r="D74" s="14" t="s">
        <v>69</v>
      </c>
      <c r="E74" s="5">
        <v>79</v>
      </c>
    </row>
    <row r="75" spans="1:5" ht="28.5">
      <c r="A75" s="25">
        <v>43339</v>
      </c>
      <c r="B75" s="8" t="s">
        <v>59</v>
      </c>
      <c r="C75" s="9" t="s">
        <v>64</v>
      </c>
      <c r="D75" s="14" t="s">
        <v>70</v>
      </c>
      <c r="E75" s="5">
        <v>278</v>
      </c>
    </row>
    <row r="76" spans="1:5" ht="14.25">
      <c r="A76" s="25">
        <v>43339</v>
      </c>
      <c r="B76" s="8" t="s">
        <v>25</v>
      </c>
      <c r="C76" s="9" t="s">
        <v>26</v>
      </c>
      <c r="D76" s="14" t="s">
        <v>71</v>
      </c>
      <c r="E76" s="5">
        <v>83.6</v>
      </c>
    </row>
    <row r="77" spans="1:5" ht="14.25">
      <c r="A77" s="25">
        <v>43334</v>
      </c>
      <c r="B77" s="8" t="s">
        <v>59</v>
      </c>
      <c r="C77" s="9" t="s">
        <v>64</v>
      </c>
      <c r="D77" s="14" t="s">
        <v>72</v>
      </c>
      <c r="E77" s="5">
        <v>180</v>
      </c>
    </row>
    <row r="78" spans="1:5" ht="14.25">
      <c r="A78" s="25">
        <v>43356</v>
      </c>
      <c r="B78" s="8" t="s">
        <v>60</v>
      </c>
      <c r="C78" s="9" t="s">
        <v>65</v>
      </c>
      <c r="D78" s="14" t="s">
        <v>73</v>
      </c>
      <c r="E78" s="5">
        <v>41.9</v>
      </c>
    </row>
    <row r="79" spans="1:5" ht="14.25">
      <c r="A79" s="25">
        <v>43382</v>
      </c>
      <c r="B79" s="8" t="s">
        <v>25</v>
      </c>
      <c r="C79" s="9" t="s">
        <v>26</v>
      </c>
      <c r="D79" s="14" t="s">
        <v>74</v>
      </c>
      <c r="E79" s="5">
        <v>14</v>
      </c>
    </row>
    <row r="80" spans="1:5" ht="14.25">
      <c r="A80" s="25">
        <v>43377</v>
      </c>
      <c r="B80" s="8" t="s">
        <v>61</v>
      </c>
      <c r="C80" s="9" t="s">
        <v>66</v>
      </c>
      <c r="D80" s="14" t="s">
        <v>75</v>
      </c>
      <c r="E80" s="5">
        <v>25</v>
      </c>
    </row>
    <row r="81" spans="1:5" ht="14.25">
      <c r="A81" s="25">
        <v>43381</v>
      </c>
      <c r="B81" s="8" t="s">
        <v>62</v>
      </c>
      <c r="C81" s="9" t="s">
        <v>67</v>
      </c>
      <c r="D81" s="14" t="s">
        <v>76</v>
      </c>
      <c r="E81" s="5">
        <v>140</v>
      </c>
    </row>
    <row r="82" spans="1:5" ht="28.5">
      <c r="A82" s="25">
        <v>43377</v>
      </c>
      <c r="B82" s="8" t="s">
        <v>63</v>
      </c>
      <c r="C82" s="9" t="s">
        <v>68</v>
      </c>
      <c r="D82" s="14" t="s">
        <v>77</v>
      </c>
      <c r="E82" s="5">
        <v>113</v>
      </c>
    </row>
    <row r="83" spans="1:5" ht="14.25">
      <c r="A83" s="25">
        <v>43381</v>
      </c>
      <c r="B83" s="8" t="s">
        <v>61</v>
      </c>
      <c r="C83" s="9" t="s">
        <v>66</v>
      </c>
      <c r="D83" s="14" t="s">
        <v>78</v>
      </c>
      <c r="E83" s="5">
        <v>126</v>
      </c>
    </row>
    <row r="84" spans="1:5" ht="15">
      <c r="A84" s="55" t="s">
        <v>9</v>
      </c>
      <c r="B84" s="55"/>
      <c r="C84" s="55"/>
      <c r="D84" s="55"/>
      <c r="E84" s="15">
        <f>SUM(E74:E83)</f>
        <v>1080.5</v>
      </c>
    </row>
    <row r="91" spans="1:5" ht="16.5" thickBot="1">
      <c r="A91" s="48" t="s">
        <v>238</v>
      </c>
      <c r="B91" s="49"/>
      <c r="C91" s="49"/>
      <c r="D91" s="49"/>
      <c r="E91" s="49"/>
    </row>
    <row r="92" spans="1:5" ht="21" thickTop="1">
      <c r="A92" s="50" t="s">
        <v>0</v>
      </c>
      <c r="B92" s="50"/>
      <c r="C92" s="50"/>
      <c r="D92" s="50"/>
      <c r="E92" s="50"/>
    </row>
    <row r="93" spans="1:5" ht="14.25">
      <c r="A93" s="2"/>
      <c r="B93" s="2"/>
      <c r="C93" s="2"/>
      <c r="D93" s="2"/>
      <c r="E93" s="2"/>
    </row>
    <row r="94" spans="1:5" ht="39.75" customHeight="1">
      <c r="A94" s="51" t="s">
        <v>204</v>
      </c>
      <c r="B94" s="51"/>
      <c r="C94" s="51"/>
      <c r="D94" s="51"/>
      <c r="E94" s="51"/>
    </row>
    <row r="95" spans="1:5" ht="15.75">
      <c r="A95" s="56" t="s">
        <v>1</v>
      </c>
      <c r="B95" s="56"/>
      <c r="C95" s="56"/>
      <c r="D95" s="56"/>
      <c r="E95" s="56"/>
    </row>
    <row r="96" spans="1:5" ht="15.75">
      <c r="A96" s="56" t="s">
        <v>20</v>
      </c>
      <c r="B96" s="56"/>
      <c r="C96" s="56"/>
      <c r="D96" s="56"/>
      <c r="E96" s="56"/>
    </row>
    <row r="97" ht="15.75">
      <c r="B97" s="3"/>
    </row>
    <row r="98" spans="1:5" ht="15">
      <c r="A98" s="52" t="s">
        <v>2</v>
      </c>
      <c r="B98" s="54" t="s">
        <v>3</v>
      </c>
      <c r="C98" s="54"/>
      <c r="D98" s="52" t="s">
        <v>4</v>
      </c>
      <c r="E98" s="52" t="s">
        <v>5</v>
      </c>
    </row>
    <row r="99" spans="1:5" ht="15">
      <c r="A99" s="52"/>
      <c r="B99" s="20" t="s">
        <v>6</v>
      </c>
      <c r="C99" s="20" t="s">
        <v>7</v>
      </c>
      <c r="D99" s="52"/>
      <c r="E99" s="52"/>
    </row>
    <row r="100" spans="1:5" ht="14.25">
      <c r="A100" s="25">
        <v>43326</v>
      </c>
      <c r="B100" s="8" t="s">
        <v>79</v>
      </c>
      <c r="C100" s="9" t="s">
        <v>83</v>
      </c>
      <c r="D100" s="14" t="s">
        <v>86</v>
      </c>
      <c r="E100" s="5">
        <v>247</v>
      </c>
    </row>
    <row r="101" spans="1:5" ht="57">
      <c r="A101" s="25">
        <v>43336</v>
      </c>
      <c r="B101" s="8" t="s">
        <v>80</v>
      </c>
      <c r="C101" s="9" t="s">
        <v>8</v>
      </c>
      <c r="D101" s="14" t="s">
        <v>90</v>
      </c>
      <c r="E101" s="5">
        <v>13</v>
      </c>
    </row>
    <row r="102" spans="1:5" ht="14.25">
      <c r="A102" s="25">
        <v>43328</v>
      </c>
      <c r="B102" s="8" t="s">
        <v>81</v>
      </c>
      <c r="C102" s="9" t="s">
        <v>84</v>
      </c>
      <c r="D102" s="14" t="s">
        <v>87</v>
      </c>
      <c r="E102" s="5">
        <v>300</v>
      </c>
    </row>
    <row r="103" spans="1:5" ht="28.5">
      <c r="A103" s="25">
        <v>43382</v>
      </c>
      <c r="B103" s="8" t="s">
        <v>82</v>
      </c>
      <c r="C103" s="9" t="s">
        <v>85</v>
      </c>
      <c r="D103" s="14" t="s">
        <v>88</v>
      </c>
      <c r="E103" s="5">
        <v>338.1</v>
      </c>
    </row>
    <row r="104" spans="1:5" ht="57">
      <c r="A104" s="25">
        <v>43384</v>
      </c>
      <c r="B104" s="8" t="s">
        <v>80</v>
      </c>
      <c r="C104" s="9" t="s">
        <v>8</v>
      </c>
      <c r="D104" s="14" t="s">
        <v>89</v>
      </c>
      <c r="E104" s="5">
        <v>6.9</v>
      </c>
    </row>
    <row r="105" spans="1:5" ht="30.75" customHeight="1">
      <c r="A105" s="7">
        <v>43434</v>
      </c>
      <c r="B105" s="8" t="s">
        <v>27</v>
      </c>
      <c r="C105" s="9" t="s">
        <v>24</v>
      </c>
      <c r="D105" s="40" t="s">
        <v>28</v>
      </c>
      <c r="E105" s="6">
        <v>95</v>
      </c>
    </row>
    <row r="106" spans="1:5" ht="15">
      <c r="A106" s="55" t="s">
        <v>9</v>
      </c>
      <c r="B106" s="55"/>
      <c r="C106" s="55"/>
      <c r="D106" s="55"/>
      <c r="E106" s="15">
        <f>SUM(E100:E105)</f>
        <v>1000</v>
      </c>
    </row>
    <row r="112" spans="1:5" ht="15.75">
      <c r="A112" s="21"/>
      <c r="B112" s="22"/>
      <c r="C112" s="22"/>
      <c r="D112" s="22"/>
      <c r="E112" s="22"/>
    </row>
    <row r="113" spans="1:5" ht="16.5" thickBot="1">
      <c r="A113" s="48" t="s">
        <v>238</v>
      </c>
      <c r="B113" s="49"/>
      <c r="C113" s="49"/>
      <c r="D113" s="49"/>
      <c r="E113" s="49"/>
    </row>
    <row r="114" spans="1:5" ht="21" thickTop="1">
      <c r="A114" s="50" t="s">
        <v>0</v>
      </c>
      <c r="B114" s="50"/>
      <c r="C114" s="50"/>
      <c r="D114" s="50"/>
      <c r="E114" s="50"/>
    </row>
    <row r="115" spans="1:5" ht="14.25">
      <c r="A115" s="2"/>
      <c r="B115" s="2"/>
      <c r="C115" s="2"/>
      <c r="D115" s="2"/>
      <c r="E115" s="2"/>
    </row>
    <row r="116" spans="1:5" ht="32.25" customHeight="1">
      <c r="A116" s="51" t="s">
        <v>104</v>
      </c>
      <c r="B116" s="51"/>
      <c r="C116" s="51"/>
      <c r="D116" s="51"/>
      <c r="E116" s="51"/>
    </row>
    <row r="117" spans="1:5" ht="15.75">
      <c r="A117" s="56" t="s">
        <v>1</v>
      </c>
      <c r="B117" s="56"/>
      <c r="C117" s="56"/>
      <c r="D117" s="56"/>
      <c r="E117" s="56"/>
    </row>
    <row r="118" spans="1:5" ht="15.75">
      <c r="A118" s="56" t="s">
        <v>20</v>
      </c>
      <c r="B118" s="56"/>
      <c r="C118" s="56"/>
      <c r="D118" s="56"/>
      <c r="E118" s="56"/>
    </row>
    <row r="119" spans="1:5" ht="15.75">
      <c r="A119" s="62"/>
      <c r="B119" s="62"/>
      <c r="C119" s="62"/>
      <c r="D119" s="62"/>
      <c r="E119" s="62"/>
    </row>
    <row r="120" spans="1:5" ht="15">
      <c r="A120" s="52" t="s">
        <v>2</v>
      </c>
      <c r="B120" s="54" t="s">
        <v>3</v>
      </c>
      <c r="C120" s="54"/>
      <c r="D120" s="52" t="s">
        <v>4</v>
      </c>
      <c r="E120" s="52" t="s">
        <v>5</v>
      </c>
    </row>
    <row r="121" spans="1:5" ht="15">
      <c r="A121" s="52"/>
      <c r="B121" s="20" t="s">
        <v>6</v>
      </c>
      <c r="C121" s="20" t="s">
        <v>7</v>
      </c>
      <c r="D121" s="52"/>
      <c r="E121" s="52"/>
    </row>
    <row r="122" spans="1:5" ht="42.75">
      <c r="A122" s="12">
        <v>43445</v>
      </c>
      <c r="B122" s="8" t="s">
        <v>105</v>
      </c>
      <c r="C122" s="9" t="s">
        <v>106</v>
      </c>
      <c r="D122" s="13" t="s">
        <v>107</v>
      </c>
      <c r="E122" s="5">
        <v>16</v>
      </c>
    </row>
    <row r="123" spans="1:5" ht="28.5">
      <c r="A123" s="12">
        <v>43447</v>
      </c>
      <c r="B123" s="8" t="s">
        <v>108</v>
      </c>
      <c r="C123" s="9" t="s">
        <v>109</v>
      </c>
      <c r="D123" s="14" t="s">
        <v>110</v>
      </c>
      <c r="E123" s="5">
        <v>492.62</v>
      </c>
    </row>
    <row r="124" spans="1:5" ht="43.5" customHeight="1">
      <c r="A124" s="12">
        <v>43447</v>
      </c>
      <c r="B124" s="8" t="s">
        <v>111</v>
      </c>
      <c r="C124" s="9" t="s">
        <v>112</v>
      </c>
      <c r="D124" s="14" t="s">
        <v>117</v>
      </c>
      <c r="E124" s="5">
        <v>89.95</v>
      </c>
    </row>
    <row r="125" spans="1:5" ht="28.5">
      <c r="A125" s="12">
        <v>43451</v>
      </c>
      <c r="B125" s="8" t="s">
        <v>21</v>
      </c>
      <c r="C125" s="9" t="s">
        <v>22</v>
      </c>
      <c r="D125" s="13" t="s">
        <v>113</v>
      </c>
      <c r="E125" s="5">
        <v>45</v>
      </c>
    </row>
    <row r="126" spans="1:5" ht="28.5">
      <c r="A126" s="12">
        <v>43451</v>
      </c>
      <c r="B126" s="8" t="s">
        <v>21</v>
      </c>
      <c r="C126" s="9" t="s">
        <v>22</v>
      </c>
      <c r="D126" s="14" t="s">
        <v>114</v>
      </c>
      <c r="E126" s="5">
        <v>98</v>
      </c>
    </row>
    <row r="127" spans="1:5" ht="28.5">
      <c r="A127" s="12">
        <v>43453</v>
      </c>
      <c r="B127" s="8" t="s">
        <v>21</v>
      </c>
      <c r="C127" s="9" t="s">
        <v>22</v>
      </c>
      <c r="D127" s="14" t="s">
        <v>115</v>
      </c>
      <c r="E127" s="5">
        <v>16</v>
      </c>
    </row>
    <row r="128" spans="1:5" ht="28.5">
      <c r="A128" s="12">
        <v>43461</v>
      </c>
      <c r="B128" s="8" t="s">
        <v>159</v>
      </c>
      <c r="C128" s="9" t="s">
        <v>24</v>
      </c>
      <c r="D128" s="14" t="s">
        <v>160</v>
      </c>
      <c r="E128" s="5">
        <v>242.43</v>
      </c>
    </row>
    <row r="129" spans="1:5" ht="15">
      <c r="A129" s="55" t="s">
        <v>9</v>
      </c>
      <c r="B129" s="55"/>
      <c r="C129" s="55"/>
      <c r="D129" s="55"/>
      <c r="E129" s="15">
        <f>SUM(E122:F128)</f>
        <v>1000</v>
      </c>
    </row>
    <row r="130" spans="1:5" ht="15.75">
      <c r="A130" s="21"/>
      <c r="B130" s="22"/>
      <c r="C130" s="22"/>
      <c r="D130" s="22"/>
      <c r="E130" s="22"/>
    </row>
    <row r="131" spans="1:5" s="30" customFormat="1" ht="15">
      <c r="A131" s="26"/>
      <c r="B131" s="26"/>
      <c r="C131" s="26"/>
      <c r="D131" s="26"/>
      <c r="E131" s="24"/>
    </row>
    <row r="132" spans="1:5" s="30" customFormat="1" ht="15">
      <c r="A132" s="26"/>
      <c r="B132" s="26"/>
      <c r="C132" s="26"/>
      <c r="D132" s="26"/>
      <c r="E132" s="24"/>
    </row>
    <row r="133" spans="1:5" s="30" customFormat="1" ht="15">
      <c r="A133" s="26"/>
      <c r="B133" s="26"/>
      <c r="C133" s="26"/>
      <c r="D133" s="42"/>
      <c r="E133" s="24"/>
    </row>
    <row r="134" spans="1:5" s="30" customFormat="1" ht="15">
      <c r="A134" s="26"/>
      <c r="B134" s="26"/>
      <c r="C134" s="26"/>
      <c r="D134" s="42"/>
      <c r="E134" s="24"/>
    </row>
    <row r="135" spans="1:5" s="30" customFormat="1" ht="15">
      <c r="A135" s="26"/>
      <c r="B135" s="26"/>
      <c r="C135" s="26"/>
      <c r="D135" s="26"/>
      <c r="E135" s="24"/>
    </row>
    <row r="136" spans="1:5" s="30" customFormat="1" ht="15">
      <c r="A136" s="26"/>
      <c r="B136" s="26"/>
      <c r="C136" s="26"/>
      <c r="D136" s="26"/>
      <c r="E136" s="24"/>
    </row>
    <row r="137" spans="1:5" s="30" customFormat="1" ht="16.5" thickBot="1">
      <c r="A137" s="48" t="s">
        <v>238</v>
      </c>
      <c r="B137" s="49"/>
      <c r="C137" s="49"/>
      <c r="D137" s="49"/>
      <c r="E137" s="49"/>
    </row>
    <row r="138" spans="1:5" s="30" customFormat="1" ht="21" thickTop="1">
      <c r="A138" s="50" t="s">
        <v>0</v>
      </c>
      <c r="B138" s="50"/>
      <c r="C138" s="50"/>
      <c r="D138" s="50"/>
      <c r="E138" s="50"/>
    </row>
    <row r="139" spans="1:5" s="30" customFormat="1" ht="14.25">
      <c r="A139" s="2"/>
      <c r="B139" s="2"/>
      <c r="C139" s="2"/>
      <c r="D139" s="2"/>
      <c r="E139" s="2"/>
    </row>
    <row r="140" spans="1:5" ht="34.5" customHeight="1">
      <c r="A140" s="51" t="s">
        <v>120</v>
      </c>
      <c r="B140" s="51"/>
      <c r="C140" s="51"/>
      <c r="D140" s="51"/>
      <c r="E140" s="51"/>
    </row>
    <row r="141" spans="1:5" ht="15.75">
      <c r="A141" s="56" t="s">
        <v>1</v>
      </c>
      <c r="B141" s="56"/>
      <c r="C141" s="56"/>
      <c r="D141" s="56"/>
      <c r="E141" s="56"/>
    </row>
    <row r="142" spans="1:5" ht="15.75">
      <c r="A142" s="56" t="s">
        <v>20</v>
      </c>
      <c r="B142" s="56"/>
      <c r="C142" s="56"/>
      <c r="D142" s="56"/>
      <c r="E142" s="56"/>
    </row>
    <row r="143" spans="1:5" ht="15">
      <c r="A143" s="26"/>
      <c r="B143" s="26"/>
      <c r="C143" s="26"/>
      <c r="D143" s="26"/>
      <c r="E143" s="24"/>
    </row>
    <row r="144" spans="1:5" ht="15">
      <c r="A144" s="52" t="s">
        <v>2</v>
      </c>
      <c r="B144" s="54" t="s">
        <v>3</v>
      </c>
      <c r="C144" s="54"/>
      <c r="D144" s="52" t="s">
        <v>4</v>
      </c>
      <c r="E144" s="52" t="s">
        <v>5</v>
      </c>
    </row>
    <row r="145" spans="1:5" ht="15">
      <c r="A145" s="52"/>
      <c r="B145" s="20" t="s">
        <v>6</v>
      </c>
      <c r="C145" s="20" t="s">
        <v>7</v>
      </c>
      <c r="D145" s="52"/>
      <c r="E145" s="52"/>
    </row>
    <row r="146" spans="1:5" ht="30">
      <c r="A146" s="33">
        <v>43606</v>
      </c>
      <c r="B146" s="34" t="s">
        <v>121</v>
      </c>
      <c r="C146" s="35" t="s">
        <v>122</v>
      </c>
      <c r="D146" s="36" t="s">
        <v>123</v>
      </c>
      <c r="E146" s="38">
        <v>299</v>
      </c>
    </row>
    <row r="147" spans="1:5" ht="14.25">
      <c r="A147" s="33">
        <v>43615</v>
      </c>
      <c r="B147" s="34" t="s">
        <v>124</v>
      </c>
      <c r="C147" s="35" t="s">
        <v>125</v>
      </c>
      <c r="D147" s="36" t="s">
        <v>126</v>
      </c>
      <c r="E147" s="38">
        <v>111.9</v>
      </c>
    </row>
    <row r="148" spans="1:5" ht="28.5">
      <c r="A148" s="33">
        <v>43621</v>
      </c>
      <c r="B148" s="34" t="s">
        <v>127</v>
      </c>
      <c r="C148" s="35" t="s">
        <v>128</v>
      </c>
      <c r="D148" s="36" t="s">
        <v>129</v>
      </c>
      <c r="E148" s="38">
        <v>31.98</v>
      </c>
    </row>
    <row r="149" spans="1:5" ht="57">
      <c r="A149" s="33">
        <v>43685</v>
      </c>
      <c r="B149" s="34" t="s">
        <v>136</v>
      </c>
      <c r="C149" s="35" t="s">
        <v>137</v>
      </c>
      <c r="D149" s="36" t="s">
        <v>138</v>
      </c>
      <c r="E149" s="38">
        <v>97.65</v>
      </c>
    </row>
    <row r="150" spans="1:5" ht="57">
      <c r="A150" s="33">
        <v>43685</v>
      </c>
      <c r="B150" s="34" t="s">
        <v>136</v>
      </c>
      <c r="C150" s="35" t="s">
        <v>137</v>
      </c>
      <c r="D150" s="36" t="s">
        <v>138</v>
      </c>
      <c r="E150" s="38">
        <v>97.17</v>
      </c>
    </row>
    <row r="151" spans="1:5" ht="57">
      <c r="A151" s="33">
        <v>43692</v>
      </c>
      <c r="B151" s="34" t="s">
        <v>127</v>
      </c>
      <c r="C151" s="35" t="s">
        <v>128</v>
      </c>
      <c r="D151" s="36" t="s">
        <v>139</v>
      </c>
      <c r="E151" s="38">
        <v>47.92</v>
      </c>
    </row>
    <row r="152" spans="1:5" ht="28.5">
      <c r="A152" s="7">
        <v>43790</v>
      </c>
      <c r="B152" s="8" t="s">
        <v>27</v>
      </c>
      <c r="C152" s="41" t="s">
        <v>24</v>
      </c>
      <c r="D152" s="17" t="s">
        <v>161</v>
      </c>
      <c r="E152" s="38">
        <v>1314.38</v>
      </c>
    </row>
    <row r="153" spans="1:5" ht="15">
      <c r="A153" s="55" t="s">
        <v>9</v>
      </c>
      <c r="B153" s="55"/>
      <c r="C153" s="55"/>
      <c r="D153" s="55"/>
      <c r="E153" s="15">
        <f>SUM(E146:E152)</f>
        <v>2000</v>
      </c>
    </row>
    <row r="154" spans="1:5" ht="15">
      <c r="A154" s="23"/>
      <c r="B154" s="23"/>
      <c r="C154" s="23"/>
      <c r="D154" s="23"/>
      <c r="E154" s="24"/>
    </row>
    <row r="161" spans="1:5" ht="16.5" thickBot="1">
      <c r="A161" s="48" t="s">
        <v>238</v>
      </c>
      <c r="B161" s="49"/>
      <c r="C161" s="49"/>
      <c r="D161" s="49"/>
      <c r="E161" s="49"/>
    </row>
    <row r="162" spans="1:5" ht="21" thickTop="1">
      <c r="A162" s="50" t="s">
        <v>0</v>
      </c>
      <c r="B162" s="50"/>
      <c r="C162" s="50"/>
      <c r="D162" s="50"/>
      <c r="E162" s="50"/>
    </row>
    <row r="163" spans="1:5" ht="14.25">
      <c r="A163" s="2"/>
      <c r="B163" s="2"/>
      <c r="C163" s="2"/>
      <c r="D163" s="2"/>
      <c r="E163" s="2"/>
    </row>
    <row r="164" spans="1:5" ht="34.5" customHeight="1">
      <c r="A164" s="51" t="s">
        <v>135</v>
      </c>
      <c r="B164" s="51"/>
      <c r="C164" s="51"/>
      <c r="D164" s="51"/>
      <c r="E164" s="51"/>
    </row>
    <row r="165" spans="1:5" ht="15.75">
      <c r="A165" s="56" t="s">
        <v>1</v>
      </c>
      <c r="B165" s="56"/>
      <c r="C165" s="56"/>
      <c r="D165" s="56"/>
      <c r="E165" s="56"/>
    </row>
    <row r="166" spans="1:5" ht="15.75">
      <c r="A166" s="56" t="s">
        <v>20</v>
      </c>
      <c r="B166" s="56"/>
      <c r="C166" s="56"/>
      <c r="D166" s="56"/>
      <c r="E166" s="56"/>
    </row>
    <row r="167" spans="1:5" ht="15.75">
      <c r="A167" s="3"/>
      <c r="B167" s="3"/>
      <c r="C167" s="3"/>
      <c r="D167" s="3"/>
      <c r="E167" s="3"/>
    </row>
    <row r="168" spans="1:5" ht="15">
      <c r="A168" s="52" t="s">
        <v>2</v>
      </c>
      <c r="B168" s="54" t="s">
        <v>3</v>
      </c>
      <c r="C168" s="54"/>
      <c r="D168" s="52" t="s">
        <v>4</v>
      </c>
      <c r="E168" s="52" t="s">
        <v>5</v>
      </c>
    </row>
    <row r="169" spans="1:5" ht="15">
      <c r="A169" s="52"/>
      <c r="B169" s="20" t="s">
        <v>6</v>
      </c>
      <c r="C169" s="20" t="s">
        <v>7</v>
      </c>
      <c r="D169" s="52"/>
      <c r="E169" s="52"/>
    </row>
    <row r="170" spans="1:5" ht="14.25">
      <c r="A170" s="7">
        <v>43721</v>
      </c>
      <c r="B170" s="8" t="s">
        <v>141</v>
      </c>
      <c r="C170" s="9" t="s">
        <v>142</v>
      </c>
      <c r="D170" s="10" t="s">
        <v>143</v>
      </c>
      <c r="E170" s="31">
        <v>100</v>
      </c>
    </row>
    <row r="171" spans="1:5" ht="14.25">
      <c r="A171" s="7">
        <v>43721</v>
      </c>
      <c r="B171" s="8" t="s">
        <v>144</v>
      </c>
      <c r="C171" s="9" t="s">
        <v>134</v>
      </c>
      <c r="D171" s="10" t="s">
        <v>145</v>
      </c>
      <c r="E171" s="31">
        <v>392</v>
      </c>
    </row>
    <row r="172" spans="1:5" ht="14.25">
      <c r="A172" s="7">
        <v>43724</v>
      </c>
      <c r="B172" s="8" t="s">
        <v>146</v>
      </c>
      <c r="C172" s="9" t="s">
        <v>147</v>
      </c>
      <c r="D172" s="10" t="s">
        <v>148</v>
      </c>
      <c r="E172" s="31">
        <v>150</v>
      </c>
    </row>
    <row r="173" spans="1:5" ht="28.5">
      <c r="A173" s="7">
        <v>43724</v>
      </c>
      <c r="B173" s="8" t="s">
        <v>149</v>
      </c>
      <c r="C173" s="9" t="s">
        <v>150</v>
      </c>
      <c r="D173" s="10" t="s">
        <v>151</v>
      </c>
      <c r="E173" s="31">
        <v>49</v>
      </c>
    </row>
    <row r="174" spans="1:5" ht="14.25">
      <c r="A174" s="7">
        <v>43724</v>
      </c>
      <c r="B174" s="8" t="s">
        <v>152</v>
      </c>
      <c r="C174" s="9" t="s">
        <v>153</v>
      </c>
      <c r="D174" s="10" t="s">
        <v>154</v>
      </c>
      <c r="E174" s="31">
        <v>129.98</v>
      </c>
    </row>
    <row r="175" spans="1:5" ht="14.25">
      <c r="A175" s="7">
        <v>43724</v>
      </c>
      <c r="B175" s="8" t="s">
        <v>169</v>
      </c>
      <c r="C175" s="9" t="s">
        <v>132</v>
      </c>
      <c r="D175" s="10" t="s">
        <v>198</v>
      </c>
      <c r="E175" s="31">
        <v>32</v>
      </c>
    </row>
    <row r="176" spans="1:5" ht="14.25">
      <c r="A176" s="7">
        <v>43725</v>
      </c>
      <c r="B176" s="8" t="s">
        <v>131</v>
      </c>
      <c r="C176" s="9" t="s">
        <v>130</v>
      </c>
      <c r="D176" s="10" t="s">
        <v>155</v>
      </c>
      <c r="E176" s="31">
        <v>100</v>
      </c>
    </row>
    <row r="177" spans="1:5" ht="14.25">
      <c r="A177" s="7">
        <v>43733</v>
      </c>
      <c r="B177" s="8" t="s">
        <v>141</v>
      </c>
      <c r="C177" s="9" t="s">
        <v>142</v>
      </c>
      <c r="D177" s="10" t="s">
        <v>155</v>
      </c>
      <c r="E177" s="31">
        <v>100</v>
      </c>
    </row>
    <row r="178" spans="1:5" ht="14.25">
      <c r="A178" s="7">
        <v>43733</v>
      </c>
      <c r="B178" s="8" t="s">
        <v>141</v>
      </c>
      <c r="C178" s="9" t="s">
        <v>142</v>
      </c>
      <c r="D178" s="10" t="s">
        <v>155</v>
      </c>
      <c r="E178" s="31">
        <v>100</v>
      </c>
    </row>
    <row r="179" spans="1:5" ht="14.25">
      <c r="A179" s="7">
        <v>43734</v>
      </c>
      <c r="B179" s="8" t="s">
        <v>133</v>
      </c>
      <c r="C179" s="9" t="s">
        <v>156</v>
      </c>
      <c r="D179" s="10" t="s">
        <v>157</v>
      </c>
      <c r="E179" s="31">
        <v>135.73</v>
      </c>
    </row>
    <row r="180" spans="1:5" ht="14.25">
      <c r="A180" s="7">
        <v>43741</v>
      </c>
      <c r="B180" s="8" t="s">
        <v>164</v>
      </c>
      <c r="C180" s="9" t="s">
        <v>165</v>
      </c>
      <c r="D180" s="10" t="s">
        <v>166</v>
      </c>
      <c r="E180" s="31">
        <v>85</v>
      </c>
    </row>
    <row r="181" spans="1:5" ht="14.25">
      <c r="A181" s="7">
        <v>43742</v>
      </c>
      <c r="B181" s="8" t="s">
        <v>131</v>
      </c>
      <c r="C181" s="9" t="s">
        <v>130</v>
      </c>
      <c r="D181" s="10" t="s">
        <v>167</v>
      </c>
      <c r="E181" s="31">
        <v>100</v>
      </c>
    </row>
    <row r="182" spans="1:5" ht="14.25">
      <c r="A182" s="7">
        <v>43744</v>
      </c>
      <c r="B182" s="8" t="s">
        <v>131</v>
      </c>
      <c r="C182" s="9" t="s">
        <v>130</v>
      </c>
      <c r="D182" s="10" t="s">
        <v>167</v>
      </c>
      <c r="E182" s="31">
        <v>100</v>
      </c>
    </row>
    <row r="183" spans="1:5" ht="14.25">
      <c r="A183" s="7">
        <v>43744</v>
      </c>
      <c r="B183" s="8" t="s">
        <v>131</v>
      </c>
      <c r="C183" s="9" t="s">
        <v>130</v>
      </c>
      <c r="D183" s="10" t="s">
        <v>167</v>
      </c>
      <c r="E183" s="31">
        <v>100</v>
      </c>
    </row>
    <row r="184" spans="1:5" ht="14.25">
      <c r="A184" s="7">
        <v>43744</v>
      </c>
      <c r="B184" s="8" t="s">
        <v>168</v>
      </c>
      <c r="C184" s="9" t="s">
        <v>142</v>
      </c>
      <c r="D184" s="10" t="s">
        <v>167</v>
      </c>
      <c r="E184" s="31">
        <v>100</v>
      </c>
    </row>
    <row r="185" spans="1:5" ht="14.25">
      <c r="A185" s="7">
        <v>43744</v>
      </c>
      <c r="B185" s="8" t="s">
        <v>168</v>
      </c>
      <c r="C185" s="9" t="s">
        <v>142</v>
      </c>
      <c r="D185" s="10" t="s">
        <v>167</v>
      </c>
      <c r="E185" s="31">
        <v>100</v>
      </c>
    </row>
    <row r="186" spans="1:5" ht="14.25">
      <c r="A186" s="7">
        <v>43746</v>
      </c>
      <c r="B186" s="8" t="s">
        <v>169</v>
      </c>
      <c r="C186" s="9" t="s">
        <v>132</v>
      </c>
      <c r="D186" s="10" t="s">
        <v>170</v>
      </c>
      <c r="E186" s="31">
        <v>65</v>
      </c>
    </row>
    <row r="187" spans="1:5" ht="14.25">
      <c r="A187" s="7">
        <v>43748</v>
      </c>
      <c r="B187" s="8" t="s">
        <v>171</v>
      </c>
      <c r="C187" s="9" t="s">
        <v>172</v>
      </c>
      <c r="D187" s="10" t="s">
        <v>173</v>
      </c>
      <c r="E187" s="31">
        <v>300</v>
      </c>
    </row>
    <row r="188" spans="1:5" ht="14.25">
      <c r="A188" s="7">
        <v>43753</v>
      </c>
      <c r="B188" s="8" t="s">
        <v>133</v>
      </c>
      <c r="C188" s="9" t="s">
        <v>174</v>
      </c>
      <c r="D188" s="10" t="s">
        <v>175</v>
      </c>
      <c r="E188" s="31">
        <v>90.54</v>
      </c>
    </row>
    <row r="189" spans="1:5" ht="14.25">
      <c r="A189" s="7">
        <v>43759</v>
      </c>
      <c r="B189" s="8" t="s">
        <v>176</v>
      </c>
      <c r="C189" s="9" t="s">
        <v>177</v>
      </c>
      <c r="D189" s="10" t="s">
        <v>178</v>
      </c>
      <c r="E189" s="31">
        <v>18</v>
      </c>
    </row>
    <row r="190" spans="1:5" ht="14.25">
      <c r="A190" s="7">
        <v>43759</v>
      </c>
      <c r="B190" s="8" t="s">
        <v>179</v>
      </c>
      <c r="C190" s="9" t="s">
        <v>180</v>
      </c>
      <c r="D190" s="10" t="s">
        <v>181</v>
      </c>
      <c r="E190" s="31">
        <v>113.55</v>
      </c>
    </row>
    <row r="191" spans="1:5" ht="14.25">
      <c r="A191" s="7">
        <v>43767</v>
      </c>
      <c r="B191" s="8" t="s">
        <v>182</v>
      </c>
      <c r="C191" s="9" t="s">
        <v>183</v>
      </c>
      <c r="D191" s="10" t="s">
        <v>175</v>
      </c>
      <c r="E191" s="31">
        <v>34.96</v>
      </c>
    </row>
    <row r="192" spans="1:5" ht="28.5">
      <c r="A192" s="7">
        <v>43770</v>
      </c>
      <c r="B192" s="8" t="s">
        <v>133</v>
      </c>
      <c r="C192" s="9" t="s">
        <v>174</v>
      </c>
      <c r="D192" s="10" t="s">
        <v>184</v>
      </c>
      <c r="E192" s="31">
        <v>43.66</v>
      </c>
    </row>
    <row r="193" spans="1:5" ht="28.5">
      <c r="A193" s="7">
        <v>43770</v>
      </c>
      <c r="B193" s="8" t="s">
        <v>185</v>
      </c>
      <c r="C193" s="9" t="s">
        <v>186</v>
      </c>
      <c r="D193" s="10" t="s">
        <v>187</v>
      </c>
      <c r="E193" s="31">
        <v>176.1</v>
      </c>
    </row>
    <row r="194" spans="1:5" ht="14.25">
      <c r="A194" s="7">
        <v>43776</v>
      </c>
      <c r="B194" s="8" t="s">
        <v>188</v>
      </c>
      <c r="C194" s="9" t="s">
        <v>189</v>
      </c>
      <c r="D194" s="10" t="s">
        <v>190</v>
      </c>
      <c r="E194" s="31">
        <v>1000</v>
      </c>
    </row>
    <row r="195" spans="1:5" ht="14.25">
      <c r="A195" s="7">
        <v>43776</v>
      </c>
      <c r="B195" s="8" t="s">
        <v>191</v>
      </c>
      <c r="C195" s="9" t="s">
        <v>103</v>
      </c>
      <c r="D195" s="10" t="s">
        <v>192</v>
      </c>
      <c r="E195" s="31">
        <v>40.5</v>
      </c>
    </row>
    <row r="196" spans="1:5" ht="14.25">
      <c r="A196" s="7">
        <v>43778</v>
      </c>
      <c r="B196" s="8" t="s">
        <v>191</v>
      </c>
      <c r="C196" s="9" t="s">
        <v>103</v>
      </c>
      <c r="D196" s="10" t="s">
        <v>192</v>
      </c>
      <c r="E196" s="31">
        <v>30</v>
      </c>
    </row>
    <row r="197" spans="1:5" ht="14.25">
      <c r="A197" s="7">
        <v>43787</v>
      </c>
      <c r="B197" s="8" t="s">
        <v>133</v>
      </c>
      <c r="C197" s="9" t="s">
        <v>174</v>
      </c>
      <c r="D197" s="10" t="s">
        <v>193</v>
      </c>
      <c r="E197" s="31">
        <v>10.54</v>
      </c>
    </row>
    <row r="198" spans="1:5" ht="28.5">
      <c r="A198" s="7">
        <v>43797</v>
      </c>
      <c r="B198" s="8" t="s">
        <v>194</v>
      </c>
      <c r="C198" s="9" t="s">
        <v>195</v>
      </c>
      <c r="D198" s="10" t="s">
        <v>196</v>
      </c>
      <c r="E198" s="31">
        <v>194.04</v>
      </c>
    </row>
    <row r="199" spans="1:5" ht="28.5">
      <c r="A199" s="7">
        <v>43798</v>
      </c>
      <c r="B199" s="8" t="s">
        <v>18</v>
      </c>
      <c r="C199" s="9" t="s">
        <v>8</v>
      </c>
      <c r="D199" s="10" t="s">
        <v>197</v>
      </c>
      <c r="E199" s="31">
        <v>3.96</v>
      </c>
    </row>
    <row r="200" spans="1:5" ht="28.5">
      <c r="A200" s="7">
        <v>43817</v>
      </c>
      <c r="B200" s="8" t="s">
        <v>27</v>
      </c>
      <c r="C200" s="41" t="s">
        <v>24</v>
      </c>
      <c r="D200" s="17" t="s">
        <v>161</v>
      </c>
      <c r="E200" s="38">
        <v>5.44</v>
      </c>
    </row>
    <row r="201" spans="1:5" ht="15">
      <c r="A201" s="7" t="s">
        <v>9</v>
      </c>
      <c r="B201" s="8"/>
      <c r="C201" s="9"/>
      <c r="D201" s="10"/>
      <c r="E201" s="37">
        <f>SUM(E170:E200)</f>
        <v>4000</v>
      </c>
    </row>
    <row r="208" spans="1:5" ht="16.5" thickBot="1">
      <c r="A208" s="48" t="s">
        <v>238</v>
      </c>
      <c r="B208" s="49"/>
      <c r="C208" s="49"/>
      <c r="D208" s="49"/>
      <c r="E208" s="49"/>
    </row>
    <row r="209" spans="1:5" ht="21" thickTop="1">
      <c r="A209" s="50" t="s">
        <v>0</v>
      </c>
      <c r="B209" s="50"/>
      <c r="C209" s="50"/>
      <c r="D209" s="50"/>
      <c r="E209" s="50"/>
    </row>
    <row r="210" spans="1:5" ht="14.25">
      <c r="A210" s="2"/>
      <c r="B210" s="2"/>
      <c r="C210" s="2"/>
      <c r="D210" s="2"/>
      <c r="E210" s="2"/>
    </row>
    <row r="211" spans="1:5" ht="39.75" customHeight="1">
      <c r="A211" s="51" t="s">
        <v>199</v>
      </c>
      <c r="B211" s="51"/>
      <c r="C211" s="51"/>
      <c r="D211" s="51"/>
      <c r="E211" s="51"/>
    </row>
    <row r="212" spans="1:5" ht="15.75">
      <c r="A212" s="56" t="s">
        <v>201</v>
      </c>
      <c r="B212" s="56"/>
      <c r="C212" s="56"/>
      <c r="D212" s="56"/>
      <c r="E212" s="56"/>
    </row>
    <row r="213" spans="1:5" ht="15.75">
      <c r="A213" s="56" t="s">
        <v>20</v>
      </c>
      <c r="B213" s="56"/>
      <c r="C213" s="56"/>
      <c r="D213" s="56"/>
      <c r="E213" s="56"/>
    </row>
    <row r="214" spans="1:5" ht="15.75">
      <c r="A214" s="62"/>
      <c r="B214" s="62"/>
      <c r="C214" s="62"/>
      <c r="D214" s="62"/>
      <c r="E214" s="62"/>
    </row>
    <row r="215" spans="1:5" ht="15">
      <c r="A215" s="52" t="s">
        <v>2</v>
      </c>
      <c r="B215" s="54" t="s">
        <v>3</v>
      </c>
      <c r="C215" s="54"/>
      <c r="D215" s="52" t="s">
        <v>4</v>
      </c>
      <c r="E215" s="52" t="s">
        <v>5</v>
      </c>
    </row>
    <row r="216" spans="1:5" ht="15">
      <c r="A216" s="52"/>
      <c r="B216" s="20" t="s">
        <v>6</v>
      </c>
      <c r="C216" s="20" t="s">
        <v>7</v>
      </c>
      <c r="D216" s="52"/>
      <c r="E216" s="53"/>
    </row>
    <row r="217" spans="1:5" ht="14.25">
      <c r="A217" s="7">
        <v>43802</v>
      </c>
      <c r="B217" s="44" t="s">
        <v>216</v>
      </c>
      <c r="C217" s="10" t="s">
        <v>116</v>
      </c>
      <c r="D217" s="44" t="s">
        <v>231</v>
      </c>
      <c r="E217" s="31">
        <v>236.01</v>
      </c>
    </row>
    <row r="218" spans="1:5" ht="14.25">
      <c r="A218" s="7">
        <v>43804</v>
      </c>
      <c r="B218" s="44" t="s">
        <v>217</v>
      </c>
      <c r="C218" s="10" t="s">
        <v>225</v>
      </c>
      <c r="D218" s="44" t="s">
        <v>231</v>
      </c>
      <c r="E218" s="31">
        <v>90.02</v>
      </c>
    </row>
    <row r="219" spans="1:5" ht="14.25">
      <c r="A219" s="7">
        <v>43809</v>
      </c>
      <c r="B219" s="44" t="s">
        <v>218</v>
      </c>
      <c r="C219" s="10" t="s">
        <v>174</v>
      </c>
      <c r="D219" s="44" t="s">
        <v>231</v>
      </c>
      <c r="E219" s="31">
        <v>93.71</v>
      </c>
    </row>
    <row r="220" spans="1:5" ht="14.25">
      <c r="A220" s="7">
        <v>43809</v>
      </c>
      <c r="B220" s="44" t="s">
        <v>219</v>
      </c>
      <c r="C220" s="10" t="s">
        <v>226</v>
      </c>
      <c r="D220" s="44" t="s">
        <v>231</v>
      </c>
      <c r="E220" s="31">
        <v>200.07</v>
      </c>
    </row>
    <row r="221" spans="1:5" ht="28.5">
      <c r="A221" s="7">
        <v>43810</v>
      </c>
      <c r="B221" s="44" t="s">
        <v>179</v>
      </c>
      <c r="C221" s="10" t="s">
        <v>227</v>
      </c>
      <c r="D221" s="47" t="s">
        <v>234</v>
      </c>
      <c r="E221" s="31">
        <v>127.22</v>
      </c>
    </row>
    <row r="222" spans="1:5" ht="28.5">
      <c r="A222" s="7">
        <v>43812</v>
      </c>
      <c r="B222" s="44" t="s">
        <v>220</v>
      </c>
      <c r="C222" s="10" t="s">
        <v>228</v>
      </c>
      <c r="D222" s="47" t="s">
        <v>235</v>
      </c>
      <c r="E222" s="31">
        <v>28</v>
      </c>
    </row>
    <row r="223" spans="1:5" ht="28.5">
      <c r="A223" s="7">
        <v>43812</v>
      </c>
      <c r="B223" s="44" t="s">
        <v>221</v>
      </c>
      <c r="C223" s="10" t="s">
        <v>237</v>
      </c>
      <c r="D223" s="47" t="s">
        <v>236</v>
      </c>
      <c r="E223" s="31">
        <v>128</v>
      </c>
    </row>
    <row r="224" spans="1:5" ht="28.5">
      <c r="A224" s="7">
        <v>43815</v>
      </c>
      <c r="B224" s="47" t="s">
        <v>222</v>
      </c>
      <c r="C224" s="10" t="s">
        <v>229</v>
      </c>
      <c r="D224" s="44" t="s">
        <v>231</v>
      </c>
      <c r="E224" s="31">
        <v>60</v>
      </c>
    </row>
    <row r="225" spans="1:5" ht="14.25">
      <c r="A225" s="7">
        <v>43817</v>
      </c>
      <c r="B225" s="44" t="s">
        <v>223</v>
      </c>
      <c r="C225" s="10" t="s">
        <v>147</v>
      </c>
      <c r="D225" s="44" t="s">
        <v>233</v>
      </c>
      <c r="E225" s="31">
        <v>140</v>
      </c>
    </row>
    <row r="226" spans="1:5" ht="14.25">
      <c r="A226" s="7">
        <v>43824</v>
      </c>
      <c r="B226" s="44" t="s">
        <v>224</v>
      </c>
      <c r="C226" s="10" t="s">
        <v>230</v>
      </c>
      <c r="D226" s="44" t="s">
        <v>232</v>
      </c>
      <c r="E226" s="31">
        <v>234.8</v>
      </c>
    </row>
    <row r="227" spans="1:5" ht="14.25">
      <c r="A227" s="7">
        <v>43860</v>
      </c>
      <c r="B227" s="8" t="s">
        <v>162</v>
      </c>
      <c r="C227" s="9" t="s">
        <v>24</v>
      </c>
      <c r="D227" s="32" t="s">
        <v>163</v>
      </c>
      <c r="E227" s="46">
        <v>70</v>
      </c>
    </row>
    <row r="228" spans="1:5" ht="14.25">
      <c r="A228" s="7">
        <v>43860</v>
      </c>
      <c r="B228" s="8" t="s">
        <v>162</v>
      </c>
      <c r="C228" s="9" t="s">
        <v>24</v>
      </c>
      <c r="D228" s="32" t="s">
        <v>163</v>
      </c>
      <c r="E228" s="31">
        <v>2592.87</v>
      </c>
    </row>
    <row r="229" spans="1:5" ht="14.25">
      <c r="A229" s="7"/>
      <c r="B229" s="44"/>
      <c r="C229" s="32"/>
      <c r="D229" s="44"/>
      <c r="E229" s="31"/>
    </row>
    <row r="230" spans="1:5" ht="14.25">
      <c r="A230" s="7"/>
      <c r="B230" s="44"/>
      <c r="C230" s="32"/>
      <c r="D230" s="44"/>
      <c r="E230" s="31"/>
    </row>
    <row r="231" spans="1:5" ht="14.25">
      <c r="A231" s="7"/>
      <c r="B231" s="45"/>
      <c r="C231" s="32"/>
      <c r="D231" s="45"/>
      <c r="E231" s="31"/>
    </row>
    <row r="232" spans="1:5" ht="15">
      <c r="A232" s="55" t="s">
        <v>9</v>
      </c>
      <c r="B232" s="55"/>
      <c r="C232" s="55"/>
      <c r="D232" s="55"/>
      <c r="E232" s="37">
        <f>SUM(E217:E231)</f>
        <v>4000.7</v>
      </c>
    </row>
    <row r="240" spans="1:5" ht="16.5" thickBot="1">
      <c r="A240" s="48" t="s">
        <v>238</v>
      </c>
      <c r="B240" s="49"/>
      <c r="C240" s="49"/>
      <c r="D240" s="49"/>
      <c r="E240" s="49"/>
    </row>
    <row r="241" spans="1:5" ht="21" thickTop="1">
      <c r="A241" s="50" t="s">
        <v>0</v>
      </c>
      <c r="B241" s="50"/>
      <c r="C241" s="50"/>
      <c r="D241" s="50"/>
      <c r="E241" s="50"/>
    </row>
    <row r="242" spans="1:5" ht="14.25">
      <c r="A242" s="2"/>
      <c r="B242" s="2"/>
      <c r="C242" s="2"/>
      <c r="D242" s="2"/>
      <c r="E242" s="2"/>
    </row>
    <row r="243" spans="1:5" ht="38.25" customHeight="1">
      <c r="A243" s="51" t="s">
        <v>200</v>
      </c>
      <c r="B243" s="51"/>
      <c r="C243" s="51"/>
      <c r="D243" s="51"/>
      <c r="E243" s="51"/>
    </row>
    <row r="244" spans="1:5" ht="15.75">
      <c r="A244" s="56" t="s">
        <v>201</v>
      </c>
      <c r="B244" s="56"/>
      <c r="C244" s="56"/>
      <c r="D244" s="56"/>
      <c r="E244" s="56"/>
    </row>
    <row r="245" spans="1:5" ht="15.75">
      <c r="A245" s="56" t="s">
        <v>20</v>
      </c>
      <c r="B245" s="56"/>
      <c r="C245" s="56"/>
      <c r="D245" s="56"/>
      <c r="E245" s="56"/>
    </row>
    <row r="246" spans="1:5" ht="15.75">
      <c r="A246" s="62"/>
      <c r="B246" s="62"/>
      <c r="C246" s="62"/>
      <c r="D246" s="62"/>
      <c r="E246" s="62"/>
    </row>
    <row r="247" spans="1:5" ht="15">
      <c r="A247" s="52" t="s">
        <v>2</v>
      </c>
      <c r="B247" s="54" t="s">
        <v>3</v>
      </c>
      <c r="C247" s="54"/>
      <c r="D247" s="52" t="s">
        <v>4</v>
      </c>
      <c r="E247" s="52" t="s">
        <v>5</v>
      </c>
    </row>
    <row r="248" spans="1:5" ht="15">
      <c r="A248" s="52"/>
      <c r="B248" s="20" t="s">
        <v>6</v>
      </c>
      <c r="C248" s="20" t="s">
        <v>7</v>
      </c>
      <c r="D248" s="52"/>
      <c r="E248" s="53"/>
    </row>
    <row r="249" spans="1:5" ht="14.25">
      <c r="A249" s="7">
        <v>43811</v>
      </c>
      <c r="B249" s="44" t="s">
        <v>209</v>
      </c>
      <c r="C249" s="10" t="s">
        <v>119</v>
      </c>
      <c r="D249" s="44" t="s">
        <v>210</v>
      </c>
      <c r="E249" s="31">
        <v>280</v>
      </c>
    </row>
    <row r="250" spans="1:5" ht="14.25">
      <c r="A250" s="7">
        <v>43817</v>
      </c>
      <c r="B250" s="44" t="s">
        <v>211</v>
      </c>
      <c r="C250" s="10" t="s">
        <v>212</v>
      </c>
      <c r="D250" s="44" t="s">
        <v>213</v>
      </c>
      <c r="E250" s="31">
        <v>98.55</v>
      </c>
    </row>
    <row r="251" spans="1:5" ht="14.25">
      <c r="A251" s="7">
        <v>43825</v>
      </c>
      <c r="B251" s="44" t="s">
        <v>214</v>
      </c>
      <c r="C251" s="10" t="s">
        <v>208</v>
      </c>
      <c r="D251" s="44" t="s">
        <v>215</v>
      </c>
      <c r="E251" s="31">
        <v>16</v>
      </c>
    </row>
    <row r="252" spans="1:5" ht="14.25">
      <c r="A252" s="7">
        <v>43860</v>
      </c>
      <c r="B252" s="8" t="s">
        <v>162</v>
      </c>
      <c r="C252" s="9" t="s">
        <v>24</v>
      </c>
      <c r="D252" s="32" t="s">
        <v>163</v>
      </c>
      <c r="E252" s="46">
        <v>3605.45</v>
      </c>
    </row>
    <row r="253" spans="1:5" ht="15">
      <c r="A253" s="55" t="s">
        <v>9</v>
      </c>
      <c r="B253" s="55"/>
      <c r="C253" s="55"/>
      <c r="D253" s="55"/>
      <c r="E253" s="37">
        <f>SUM(E249:E252)</f>
        <v>4000</v>
      </c>
    </row>
    <row r="255" s="72" customFormat="1" ht="14.25"/>
    <row r="256" s="72" customFormat="1" ht="14.25"/>
    <row r="257" s="72" customFormat="1" ht="14.25"/>
    <row r="258" s="72" customFormat="1" ht="14.25"/>
    <row r="259" spans="1:5" s="72" customFormat="1" ht="16.5" thickBot="1">
      <c r="A259" s="48" t="s">
        <v>238</v>
      </c>
      <c r="B259" s="49"/>
      <c r="C259" s="49"/>
      <c r="D259" s="49"/>
      <c r="E259" s="49"/>
    </row>
    <row r="260" spans="1:5" s="72" customFormat="1" ht="21" thickTop="1">
      <c r="A260" s="50" t="s">
        <v>0</v>
      </c>
      <c r="B260" s="50"/>
      <c r="C260" s="50"/>
      <c r="D260" s="50"/>
      <c r="E260" s="50"/>
    </row>
    <row r="261" spans="1:5" s="72" customFormat="1" ht="14.25">
      <c r="A261" s="73"/>
      <c r="B261" s="73"/>
      <c r="C261" s="73"/>
      <c r="D261" s="73"/>
      <c r="E261" s="73"/>
    </row>
    <row r="262" spans="1:5" s="72" customFormat="1" ht="49.5" customHeight="1">
      <c r="A262" s="51" t="s">
        <v>249</v>
      </c>
      <c r="B262" s="51"/>
      <c r="C262" s="51"/>
      <c r="D262" s="51"/>
      <c r="E262" s="51"/>
    </row>
    <row r="263" spans="1:5" s="72" customFormat="1" ht="15.75">
      <c r="A263" s="56" t="s">
        <v>158</v>
      </c>
      <c r="B263" s="56"/>
      <c r="C263" s="56"/>
      <c r="D263" s="56"/>
      <c r="E263" s="56"/>
    </row>
    <row r="264" spans="1:5" s="72" customFormat="1" ht="15.75">
      <c r="A264" s="56" t="s">
        <v>207</v>
      </c>
      <c r="B264" s="56"/>
      <c r="C264" s="56"/>
      <c r="D264" s="56"/>
      <c r="E264" s="56"/>
    </row>
    <row r="265" spans="1:5" s="72" customFormat="1" ht="15.75">
      <c r="A265" s="62" t="s">
        <v>250</v>
      </c>
      <c r="B265" s="62"/>
      <c r="C265" s="62"/>
      <c r="D265" s="62"/>
      <c r="E265" s="62"/>
    </row>
    <row r="266" spans="1:5" s="72" customFormat="1" ht="15">
      <c r="A266" s="52" t="s">
        <v>2</v>
      </c>
      <c r="B266" s="54" t="s">
        <v>3</v>
      </c>
      <c r="C266" s="54"/>
      <c r="D266" s="52" t="s">
        <v>4</v>
      </c>
      <c r="E266" s="52" t="s">
        <v>5</v>
      </c>
    </row>
    <row r="267" spans="1:5" s="72" customFormat="1" ht="15">
      <c r="A267" s="52"/>
      <c r="B267" s="20" t="s">
        <v>6</v>
      </c>
      <c r="C267" s="20" t="s">
        <v>7</v>
      </c>
      <c r="D267" s="52"/>
      <c r="E267" s="53"/>
    </row>
    <row r="268" spans="1:5" s="72" customFormat="1" ht="42.75">
      <c r="A268" s="79">
        <v>43896</v>
      </c>
      <c r="B268" s="80" t="s">
        <v>251</v>
      </c>
      <c r="C268" s="81" t="s">
        <v>252</v>
      </c>
      <c r="D268" s="82" t="s">
        <v>253</v>
      </c>
      <c r="E268" s="83">
        <v>85</v>
      </c>
    </row>
    <row r="269" spans="1:5" s="72" customFormat="1" ht="28.5">
      <c r="A269" s="79"/>
      <c r="B269" s="80" t="s">
        <v>254</v>
      </c>
      <c r="C269" s="84" t="s">
        <v>255</v>
      </c>
      <c r="D269" s="82" t="s">
        <v>256</v>
      </c>
      <c r="E269" s="83">
        <v>33.86</v>
      </c>
    </row>
    <row r="270" spans="1:5" s="72" customFormat="1" ht="14.25">
      <c r="A270" s="70"/>
      <c r="B270" s="64"/>
      <c r="C270" s="65"/>
      <c r="D270" s="63"/>
      <c r="E270" s="69"/>
    </row>
    <row r="271" spans="1:5" s="72" customFormat="1" ht="14.25">
      <c r="A271" s="70"/>
      <c r="B271" s="64"/>
      <c r="C271" s="65"/>
      <c r="D271" s="63"/>
      <c r="E271" s="69"/>
    </row>
    <row r="272" spans="1:5" s="72" customFormat="1" ht="14.25">
      <c r="A272" s="70"/>
      <c r="B272" s="64"/>
      <c r="C272" s="65"/>
      <c r="D272" s="63"/>
      <c r="E272" s="69"/>
    </row>
    <row r="273" spans="1:5" s="72" customFormat="1" ht="14.25">
      <c r="A273" s="70"/>
      <c r="B273" s="67"/>
      <c r="C273" s="68"/>
      <c r="D273" s="66"/>
      <c r="E273" s="69"/>
    </row>
    <row r="274" spans="1:5" s="72" customFormat="1" ht="14.25">
      <c r="A274" s="70"/>
      <c r="B274" s="64"/>
      <c r="C274" s="65"/>
      <c r="D274" s="63"/>
      <c r="E274" s="69"/>
    </row>
    <row r="275" spans="1:5" s="72" customFormat="1" ht="14.25">
      <c r="A275" s="71"/>
      <c r="B275" s="64"/>
      <c r="C275" s="65"/>
      <c r="D275" s="63"/>
      <c r="E275" s="69"/>
    </row>
    <row r="276" spans="1:5" s="72" customFormat="1" ht="14.25">
      <c r="A276" s="74"/>
      <c r="B276" s="44"/>
      <c r="C276" s="32"/>
      <c r="D276" s="44"/>
      <c r="E276" s="43"/>
    </row>
    <row r="277" spans="1:5" s="72" customFormat="1" ht="14.25">
      <c r="A277" s="74"/>
      <c r="B277" s="44"/>
      <c r="C277" s="32"/>
      <c r="D277" s="44"/>
      <c r="E277" s="43"/>
    </row>
    <row r="278" spans="1:5" s="72" customFormat="1" ht="14.25">
      <c r="A278" s="74"/>
      <c r="B278" s="44"/>
      <c r="C278" s="32"/>
      <c r="D278" s="44"/>
      <c r="E278" s="43"/>
    </row>
    <row r="279" spans="1:5" s="72" customFormat="1" ht="14.25">
      <c r="A279" s="74"/>
      <c r="B279" s="44"/>
      <c r="C279" s="32"/>
      <c r="D279" s="44"/>
      <c r="E279" s="43"/>
    </row>
    <row r="280" spans="1:5" s="72" customFormat="1" ht="14.25">
      <c r="A280" s="74"/>
      <c r="B280" s="44"/>
      <c r="C280" s="32"/>
      <c r="D280" s="44"/>
      <c r="E280" s="43"/>
    </row>
    <row r="281" spans="1:5" s="72" customFormat="1" ht="14.25">
      <c r="A281" s="74"/>
      <c r="B281" s="44"/>
      <c r="C281" s="32"/>
      <c r="D281" s="44"/>
      <c r="E281" s="43"/>
    </row>
    <row r="282" spans="1:5" s="72" customFormat="1" ht="15">
      <c r="A282" s="55" t="s">
        <v>9</v>
      </c>
      <c r="B282" s="55"/>
      <c r="C282" s="55"/>
      <c r="D282" s="55"/>
      <c r="E282" s="37">
        <f>SUM(E268:E281)</f>
        <v>118.86</v>
      </c>
    </row>
    <row r="283" s="72" customFormat="1" ht="14.25"/>
    <row r="284" s="72" customFormat="1" ht="14.25"/>
    <row r="285" s="72" customFormat="1" ht="14.25"/>
    <row r="291" spans="1:5" ht="16.5" thickBot="1">
      <c r="A291" s="48" t="s">
        <v>238</v>
      </c>
      <c r="B291" s="49"/>
      <c r="C291" s="49"/>
      <c r="D291" s="49"/>
      <c r="E291" s="49"/>
    </row>
    <row r="292" spans="1:5" ht="21" thickTop="1">
      <c r="A292" s="50" t="s">
        <v>0</v>
      </c>
      <c r="B292" s="50"/>
      <c r="C292" s="50"/>
      <c r="D292" s="50"/>
      <c r="E292" s="50"/>
    </row>
    <row r="293" spans="1:5" ht="14.25">
      <c r="A293" s="2"/>
      <c r="B293" s="2"/>
      <c r="C293" s="2"/>
      <c r="D293" s="2"/>
      <c r="E293" s="2"/>
    </row>
    <row r="294" spans="1:5" ht="51.75" customHeight="1">
      <c r="A294" s="51" t="s">
        <v>245</v>
      </c>
      <c r="B294" s="51"/>
      <c r="C294" s="51"/>
      <c r="D294" s="51"/>
      <c r="E294" s="51"/>
    </row>
    <row r="295" spans="1:5" ht="15.75">
      <c r="A295" s="56" t="s">
        <v>158</v>
      </c>
      <c r="B295" s="56"/>
      <c r="C295" s="56"/>
      <c r="D295" s="56"/>
      <c r="E295" s="56"/>
    </row>
    <row r="296" spans="1:5" ht="15.75">
      <c r="A296" s="56" t="s">
        <v>207</v>
      </c>
      <c r="B296" s="56"/>
      <c r="C296" s="56"/>
      <c r="D296" s="56"/>
      <c r="E296" s="56"/>
    </row>
    <row r="297" spans="1:5" ht="15.75">
      <c r="A297" s="62" t="s">
        <v>246</v>
      </c>
      <c r="B297" s="62"/>
      <c r="C297" s="62"/>
      <c r="D297" s="62"/>
      <c r="E297" s="62"/>
    </row>
    <row r="298" spans="1:5" ht="15">
      <c r="A298" s="52" t="s">
        <v>2</v>
      </c>
      <c r="B298" s="54" t="s">
        <v>3</v>
      </c>
      <c r="C298" s="54"/>
      <c r="D298" s="52" t="s">
        <v>4</v>
      </c>
      <c r="E298" s="52" t="s">
        <v>5</v>
      </c>
    </row>
    <row r="299" spans="1:5" ht="15">
      <c r="A299" s="52"/>
      <c r="B299" s="20" t="s">
        <v>6</v>
      </c>
      <c r="C299" s="20" t="s">
        <v>7</v>
      </c>
      <c r="D299" s="52"/>
      <c r="E299" s="53"/>
    </row>
    <row r="300" spans="1:5" ht="14.25">
      <c r="A300" s="74">
        <v>43882</v>
      </c>
      <c r="B300" s="75" t="s">
        <v>247</v>
      </c>
      <c r="C300" s="76" t="s">
        <v>248</v>
      </c>
      <c r="D300" s="77"/>
      <c r="E300" s="78">
        <v>85</v>
      </c>
    </row>
    <row r="301" spans="1:5" ht="14.25">
      <c r="A301" s="7"/>
      <c r="B301" s="44"/>
      <c r="C301" s="32"/>
      <c r="D301" s="44"/>
      <c r="E301" s="43"/>
    </row>
    <row r="302" spans="1:5" ht="14.25">
      <c r="A302" s="70"/>
      <c r="B302" s="64"/>
      <c r="C302" s="65"/>
      <c r="D302" s="63"/>
      <c r="E302" s="69"/>
    </row>
    <row r="303" spans="1:5" ht="14.25">
      <c r="A303" s="70"/>
      <c r="B303" s="64"/>
      <c r="C303" s="65"/>
      <c r="D303" s="63"/>
      <c r="E303" s="69"/>
    </row>
    <row r="304" spans="1:5" ht="14.25">
      <c r="A304" s="70"/>
      <c r="B304" s="64"/>
      <c r="C304" s="65"/>
      <c r="D304" s="63"/>
      <c r="E304" s="69"/>
    </row>
    <row r="305" spans="1:5" ht="14.25">
      <c r="A305" s="70"/>
      <c r="B305" s="67"/>
      <c r="C305" s="68"/>
      <c r="D305" s="66"/>
      <c r="E305" s="69"/>
    </row>
    <row r="306" spans="1:5" ht="14.25">
      <c r="A306" s="70"/>
      <c r="B306" s="64"/>
      <c r="C306" s="65"/>
      <c r="D306" s="63"/>
      <c r="E306" s="69"/>
    </row>
    <row r="307" spans="1:5" ht="14.25">
      <c r="A307" s="71"/>
      <c r="B307" s="64"/>
      <c r="C307" s="65"/>
      <c r="D307" s="63"/>
      <c r="E307" s="69"/>
    </row>
    <row r="308" spans="1:5" ht="14.25">
      <c r="A308" s="7"/>
      <c r="B308" s="44"/>
      <c r="C308" s="32"/>
      <c r="D308" s="44"/>
      <c r="E308" s="43"/>
    </row>
    <row r="309" spans="1:5" ht="14.25">
      <c r="A309" s="7"/>
      <c r="B309" s="44"/>
      <c r="C309" s="32"/>
      <c r="D309" s="44"/>
      <c r="E309" s="43"/>
    </row>
    <row r="310" spans="1:5" ht="14.25">
      <c r="A310" s="7"/>
      <c r="B310" s="44"/>
      <c r="C310" s="32"/>
      <c r="D310" s="44"/>
      <c r="E310" s="43"/>
    </row>
    <row r="311" spans="1:5" ht="14.25">
      <c r="A311" s="7"/>
      <c r="B311" s="44"/>
      <c r="C311" s="32"/>
      <c r="D311" s="44"/>
      <c r="E311" s="43"/>
    </row>
    <row r="312" spans="1:5" ht="14.25">
      <c r="A312" s="7"/>
      <c r="B312" s="44"/>
      <c r="C312" s="32"/>
      <c r="D312" s="44"/>
      <c r="E312" s="43"/>
    </row>
    <row r="313" spans="1:5" ht="14.25">
      <c r="A313" s="7"/>
      <c r="B313" s="44"/>
      <c r="C313" s="32"/>
      <c r="D313" s="44"/>
      <c r="E313" s="43"/>
    </row>
    <row r="314" spans="1:5" ht="15">
      <c r="A314" s="55" t="s">
        <v>9</v>
      </c>
      <c r="B314" s="55"/>
      <c r="C314" s="55"/>
      <c r="D314" s="55"/>
      <c r="E314" s="37">
        <f>SUM(E300:E313)</f>
        <v>85</v>
      </c>
    </row>
    <row r="321" spans="1:5" ht="16.5" thickBot="1">
      <c r="A321" s="48" t="s">
        <v>238</v>
      </c>
      <c r="B321" s="49"/>
      <c r="C321" s="49"/>
      <c r="D321" s="49"/>
      <c r="E321" s="49"/>
    </row>
    <row r="322" spans="1:5" ht="21" thickTop="1">
      <c r="A322" s="50" t="s">
        <v>0</v>
      </c>
      <c r="B322" s="50"/>
      <c r="C322" s="50"/>
      <c r="D322" s="50"/>
      <c r="E322" s="50"/>
    </row>
    <row r="323" spans="1:5" ht="14.25">
      <c r="A323" s="2"/>
      <c r="B323" s="2"/>
      <c r="C323" s="2"/>
      <c r="D323" s="2"/>
      <c r="E323" s="2"/>
    </row>
    <row r="324" spans="1:5" ht="15.75">
      <c r="A324" s="51" t="s">
        <v>239</v>
      </c>
      <c r="B324" s="51"/>
      <c r="C324" s="51"/>
      <c r="D324" s="51"/>
      <c r="E324" s="51"/>
    </row>
    <row r="325" spans="1:5" ht="15.75">
      <c r="A325" s="56" t="s">
        <v>158</v>
      </c>
      <c r="B325" s="56"/>
      <c r="C325" s="56"/>
      <c r="D325" s="56"/>
      <c r="E325" s="56"/>
    </row>
    <row r="326" spans="1:5" ht="15.75">
      <c r="A326" s="56" t="s">
        <v>207</v>
      </c>
      <c r="B326" s="56"/>
      <c r="C326" s="56"/>
      <c r="D326" s="56"/>
      <c r="E326" s="56"/>
    </row>
    <row r="327" spans="1:5" ht="15.75">
      <c r="A327" s="62"/>
      <c r="B327" s="62"/>
      <c r="C327" s="62"/>
      <c r="D327" s="62"/>
      <c r="E327" s="62"/>
    </row>
    <row r="328" spans="1:5" ht="15">
      <c r="A328" s="52" t="s">
        <v>2</v>
      </c>
      <c r="B328" s="54" t="s">
        <v>3</v>
      </c>
      <c r="C328" s="54"/>
      <c r="D328" s="52" t="s">
        <v>4</v>
      </c>
      <c r="E328" s="52" t="s">
        <v>5</v>
      </c>
    </row>
    <row r="329" spans="1:5" ht="15">
      <c r="A329" s="52"/>
      <c r="B329" s="20" t="s">
        <v>6</v>
      </c>
      <c r="C329" s="20" t="s">
        <v>7</v>
      </c>
      <c r="D329" s="52"/>
      <c r="E329" s="53"/>
    </row>
    <row r="330" spans="1:5" ht="14.25">
      <c r="A330" s="7" t="s">
        <v>205</v>
      </c>
      <c r="B330" s="44" t="s">
        <v>30</v>
      </c>
      <c r="C330" s="32" t="s">
        <v>31</v>
      </c>
      <c r="D330" s="44" t="s">
        <v>140</v>
      </c>
      <c r="E330" s="43">
        <v>100</v>
      </c>
    </row>
    <row r="331" spans="1:5" ht="14.25">
      <c r="A331" s="7" t="s">
        <v>205</v>
      </c>
      <c r="B331" s="44" t="s">
        <v>118</v>
      </c>
      <c r="C331" s="32" t="s">
        <v>35</v>
      </c>
      <c r="D331" s="44" t="s">
        <v>206</v>
      </c>
      <c r="E331" s="43">
        <v>21</v>
      </c>
    </row>
    <row r="332" spans="1:5" ht="14.25">
      <c r="A332" s="70" t="s">
        <v>240</v>
      </c>
      <c r="B332" s="64" t="s">
        <v>30</v>
      </c>
      <c r="C332" s="65" t="s">
        <v>31</v>
      </c>
      <c r="D332" s="63" t="s">
        <v>140</v>
      </c>
      <c r="E332" s="69">
        <v>100</v>
      </c>
    </row>
    <row r="333" spans="1:5" ht="14.25">
      <c r="A333" s="70" t="s">
        <v>241</v>
      </c>
      <c r="B333" s="64" t="s">
        <v>30</v>
      </c>
      <c r="C333" s="65" t="s">
        <v>31</v>
      </c>
      <c r="D333" s="63" t="s">
        <v>140</v>
      </c>
      <c r="E333" s="69">
        <v>100</v>
      </c>
    </row>
    <row r="334" spans="1:5" ht="14.25">
      <c r="A334" s="70" t="s">
        <v>242</v>
      </c>
      <c r="B334" s="64" t="s">
        <v>30</v>
      </c>
      <c r="C334" s="65" t="s">
        <v>31</v>
      </c>
      <c r="D334" s="63" t="s">
        <v>140</v>
      </c>
      <c r="E334" s="69">
        <v>60</v>
      </c>
    </row>
    <row r="335" spans="1:5" ht="14.25">
      <c r="A335" s="70" t="s">
        <v>242</v>
      </c>
      <c r="B335" s="67" t="s">
        <v>118</v>
      </c>
      <c r="C335" s="68" t="s">
        <v>35</v>
      </c>
      <c r="D335" s="66" t="s">
        <v>206</v>
      </c>
      <c r="E335" s="69">
        <v>21</v>
      </c>
    </row>
    <row r="336" spans="1:5" ht="14.25">
      <c r="A336" s="70" t="s">
        <v>243</v>
      </c>
      <c r="B336" s="64" t="s">
        <v>30</v>
      </c>
      <c r="C336" s="65" t="s">
        <v>31</v>
      </c>
      <c r="D336" s="63" t="s">
        <v>140</v>
      </c>
      <c r="E336" s="69">
        <v>40</v>
      </c>
    </row>
    <row r="337" spans="1:5" ht="14.25">
      <c r="A337" s="71" t="s">
        <v>244</v>
      </c>
      <c r="B337" s="64" t="s">
        <v>30</v>
      </c>
      <c r="C337" s="65" t="s">
        <v>31</v>
      </c>
      <c r="D337" s="63" t="s">
        <v>140</v>
      </c>
      <c r="E337" s="69">
        <v>50</v>
      </c>
    </row>
    <row r="338" spans="1:5" ht="14.25">
      <c r="A338" s="7"/>
      <c r="B338" s="44"/>
      <c r="C338" s="32"/>
      <c r="D338" s="44"/>
      <c r="E338" s="43"/>
    </row>
    <row r="339" spans="1:5" ht="14.25">
      <c r="A339" s="7"/>
      <c r="B339" s="44"/>
      <c r="C339" s="32"/>
      <c r="D339" s="44"/>
      <c r="E339" s="43"/>
    </row>
    <row r="340" spans="1:5" ht="14.25">
      <c r="A340" s="7"/>
      <c r="B340" s="44"/>
      <c r="C340" s="32"/>
      <c r="D340" s="44"/>
      <c r="E340" s="43"/>
    </row>
    <row r="341" spans="1:5" ht="14.25">
      <c r="A341" s="7"/>
      <c r="B341" s="44"/>
      <c r="C341" s="32"/>
      <c r="D341" s="44"/>
      <c r="E341" s="43"/>
    </row>
    <row r="342" spans="1:5" ht="14.25">
      <c r="A342" s="7"/>
      <c r="B342" s="44"/>
      <c r="C342" s="32"/>
      <c r="D342" s="44"/>
      <c r="E342" s="43"/>
    </row>
    <row r="343" spans="1:5" ht="14.25">
      <c r="A343" s="7"/>
      <c r="B343" s="44"/>
      <c r="C343" s="32"/>
      <c r="D343" s="44"/>
      <c r="E343" s="43"/>
    </row>
    <row r="344" spans="1:5" ht="15">
      <c r="A344" s="55" t="s">
        <v>9</v>
      </c>
      <c r="B344" s="55"/>
      <c r="C344" s="55"/>
      <c r="D344" s="55"/>
      <c r="E344" s="37">
        <f>SUM(E330:E343)</f>
        <v>492</v>
      </c>
    </row>
  </sheetData>
  <sheetProtection selectLockedCells="1" selectUnlockedCells="1"/>
  <mergeCells count="125">
    <mergeCell ref="A212:E212"/>
    <mergeCell ref="A244:E244"/>
    <mergeCell ref="A232:D232"/>
    <mergeCell ref="A240:E240"/>
    <mergeCell ref="A241:E241"/>
    <mergeCell ref="A243:E243"/>
    <mergeCell ref="A245:E245"/>
    <mergeCell ref="A246:E246"/>
    <mergeCell ref="A208:E208"/>
    <mergeCell ref="A209:E209"/>
    <mergeCell ref="A211:E211"/>
    <mergeCell ref="A213:E213"/>
    <mergeCell ref="A214:E214"/>
    <mergeCell ref="A215:A216"/>
    <mergeCell ref="B215:C215"/>
    <mergeCell ref="A344:D344"/>
    <mergeCell ref="D215:D216"/>
    <mergeCell ref="A247:A248"/>
    <mergeCell ref="B247:C247"/>
    <mergeCell ref="D247:D248"/>
    <mergeCell ref="A291:E291"/>
    <mergeCell ref="A292:E292"/>
    <mergeCell ref="A294:E294"/>
    <mergeCell ref="A295:E295"/>
    <mergeCell ref="A296:E296"/>
    <mergeCell ref="A297:E297"/>
    <mergeCell ref="A298:A299"/>
    <mergeCell ref="B298:C298"/>
    <mergeCell ref="D298:D299"/>
    <mergeCell ref="E298:E299"/>
    <mergeCell ref="A314:D314"/>
    <mergeCell ref="A259:E259"/>
    <mergeCell ref="A260:E260"/>
    <mergeCell ref="A262:E262"/>
    <mergeCell ref="A263:E263"/>
    <mergeCell ref="A264:E264"/>
    <mergeCell ref="A325:E325"/>
    <mergeCell ref="A326:E326"/>
    <mergeCell ref="A327:E327"/>
    <mergeCell ref="A328:A329"/>
    <mergeCell ref="A265:E265"/>
    <mergeCell ref="A266:A267"/>
    <mergeCell ref="B266:C266"/>
    <mergeCell ref="D266:D267"/>
    <mergeCell ref="E266:E267"/>
    <mergeCell ref="A282:D282"/>
    <mergeCell ref="A162:E162"/>
    <mergeCell ref="A164:E164"/>
    <mergeCell ref="A165:E165"/>
    <mergeCell ref="A166:E166"/>
    <mergeCell ref="A168:A169"/>
    <mergeCell ref="B168:C168"/>
    <mergeCell ref="D168:D169"/>
    <mergeCell ref="E168:E169"/>
    <mergeCell ref="A129:D129"/>
    <mergeCell ref="A142:E142"/>
    <mergeCell ref="A140:E140"/>
    <mergeCell ref="A141:E141"/>
    <mergeCell ref="A137:E137"/>
    <mergeCell ref="A138:E138"/>
    <mergeCell ref="A114:E114"/>
    <mergeCell ref="A116:E116"/>
    <mergeCell ref="A117:E117"/>
    <mergeCell ref="A118:E118"/>
    <mergeCell ref="A119:E119"/>
    <mergeCell ref="A120:A121"/>
    <mergeCell ref="B120:C120"/>
    <mergeCell ref="D120:D121"/>
    <mergeCell ref="E120:E121"/>
    <mergeCell ref="A19:D19"/>
    <mergeCell ref="A7:E7"/>
    <mergeCell ref="A12:E12"/>
    <mergeCell ref="A13:E13"/>
    <mergeCell ref="A11:E11"/>
    <mergeCell ref="A113:E113"/>
    <mergeCell ref="A14:A15"/>
    <mergeCell ref="B14:C14"/>
    <mergeCell ref="D14:D15"/>
    <mergeCell ref="E14:E15"/>
    <mergeCell ref="A8:E8"/>
    <mergeCell ref="A10:E10"/>
    <mergeCell ref="D33:D34"/>
    <mergeCell ref="E33:E34"/>
    <mergeCell ref="B33:C33"/>
    <mergeCell ref="A26:E26"/>
    <mergeCell ref="A58:D58"/>
    <mergeCell ref="A27:E27"/>
    <mergeCell ref="A29:E29"/>
    <mergeCell ref="A30:E30"/>
    <mergeCell ref="A31:E31"/>
    <mergeCell ref="A33:A34"/>
    <mergeCell ref="A91:E91"/>
    <mergeCell ref="A65:E65"/>
    <mergeCell ref="A66:E66"/>
    <mergeCell ref="A68:E68"/>
    <mergeCell ref="A69:E69"/>
    <mergeCell ref="A98:A99"/>
    <mergeCell ref="B98:C98"/>
    <mergeCell ref="B72:C72"/>
    <mergeCell ref="D72:D73"/>
    <mergeCell ref="A84:D84"/>
    <mergeCell ref="A106:D106"/>
    <mergeCell ref="D98:D99"/>
    <mergeCell ref="E98:E99"/>
    <mergeCell ref="A70:E70"/>
    <mergeCell ref="A72:A73"/>
    <mergeCell ref="A92:E92"/>
    <mergeCell ref="A94:E94"/>
    <mergeCell ref="A95:E95"/>
    <mergeCell ref="A96:E96"/>
    <mergeCell ref="A144:A145"/>
    <mergeCell ref="B144:C144"/>
    <mergeCell ref="D144:D145"/>
    <mergeCell ref="E144:E145"/>
    <mergeCell ref="A153:D153"/>
    <mergeCell ref="A161:E161"/>
    <mergeCell ref="A321:E321"/>
    <mergeCell ref="A322:E322"/>
    <mergeCell ref="A324:E324"/>
    <mergeCell ref="E328:E329"/>
    <mergeCell ref="E247:E248"/>
    <mergeCell ref="E215:E216"/>
    <mergeCell ref="B328:C328"/>
    <mergeCell ref="D328:D329"/>
    <mergeCell ref="A253:D253"/>
  </mergeCells>
  <printOptions horizontalCentered="1"/>
  <pageMargins left="0.1968503937007874" right="0.4330708661417323" top="0.35433070866141736" bottom="0.5118110236220472" header="0.5118110236220472" footer="0.5118110236220472"/>
  <pageSetup firstPageNumber="1" useFirstPageNumber="1" horizontalDpi="600" verticalDpi="600" orientation="landscape" pageOrder="overThenDown" paperSize="9" scale="61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Alexandra Laila C. de Almeida e Silva</dc:creator>
  <cp:keywords/>
  <dc:description/>
  <cp:lastModifiedBy>HP</cp:lastModifiedBy>
  <cp:lastPrinted>2020-04-22T04:18:08Z</cp:lastPrinted>
  <dcterms:created xsi:type="dcterms:W3CDTF">2017-09-15T16:17:50Z</dcterms:created>
  <dcterms:modified xsi:type="dcterms:W3CDTF">2020-04-23T16:40:43Z</dcterms:modified>
  <cp:category/>
  <cp:version/>
  <cp:contentType/>
  <cp:contentStatus/>
</cp:coreProperties>
</file>