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so\Documents\TRABALHO REMOTO\TRANSPARENCIA 2020\CONVÊNIOS\"/>
    </mc:Choice>
  </mc:AlternateContent>
  <bookViews>
    <workbookView xWindow="0" yWindow="0" windowWidth="23040" windowHeight="9384" tabRatio="500"/>
  </bookViews>
  <sheets>
    <sheet name="CONVÊNIOS" sheetId="1" r:id="rId1"/>
  </sheets>
  <definedNames>
    <definedName name="_FilterDatabase_0_0" localSheetId="0">CONVÊNIOS!$A$7:$A$46</definedName>
    <definedName name="_xlnm._FilterDatabase" localSheetId="0">CONVÊNIOS!$A$7:$A$46</definedName>
    <definedName name="_xlnm.Print_Area" localSheetId="0">CONVÊNIOS!$A$1:$M$51</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M23" i="1" l="1"/>
</calcChain>
</file>

<file path=xl/sharedStrings.xml><?xml version="1.0" encoding="utf-8"?>
<sst xmlns="http://schemas.openxmlformats.org/spreadsheetml/2006/main" count="438" uniqueCount="302">
  <si>
    <t>C O N V Ê N I O S  E  I N S T R U M E N T O S   C O N G Ê N E R E S</t>
  </si>
  <si>
    <t>Nº / ANO</t>
  </si>
  <si>
    <t>OBJETO</t>
  </si>
  <si>
    <t>DATAS DE PUBLICAÇÃO</t>
  </si>
  <si>
    <t>Nº PROCESSO</t>
  </si>
  <si>
    <t>VIGÊNCIA</t>
  </si>
  <si>
    <t>SITUAÇÃO</t>
  </si>
  <si>
    <t>CONVENENTE</t>
  </si>
  <si>
    <t>CNPJ/CPF</t>
  </si>
  <si>
    <t>REPRESENTANTES</t>
  </si>
  <si>
    <t>VALOR DO REPASSE</t>
  </si>
  <si>
    <t>CONTRAPARTIDA</t>
  </si>
  <si>
    <t>PRESTAÇÃO DE CONTAS</t>
  </si>
  <si>
    <t>ADITIVO</t>
  </si>
  <si>
    <t>TCT 5/2019 PGJ</t>
  </si>
  <si>
    <t>DOMPE: 13/03/2019</t>
  </si>
  <si>
    <t>2019.002583</t>
  </si>
  <si>
    <t>Ativo</t>
  </si>
  <si>
    <t>TRIBUNAL DE JUSTIÇA DO ESTADO DO AMAZONAS</t>
  </si>
  <si>
    <t>04.812.509/0001-90</t>
  </si>
  <si>
    <t>YEDO SIMÕES DE OLIVEIRA, - CPF:011.400.192-87</t>
  </si>
  <si>
    <t>REGULAR</t>
  </si>
  <si>
    <t>-</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</si>
  <si>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</si>
  <si>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</si>
  <si>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2018.002683</t>
  </si>
  <si>
    <t>11/03/2024</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</si>
  <si>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</si>
  <si>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</si>
  <si>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</si>
  <si>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</si>
  <si>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Indeterminado</t>
  </si>
  <si>
    <t>MINISTÉRIO PÚBLICO FEDERAL NO AMAZONAS</t>
  </si>
  <si>
    <t>26.989.715/0008-89</t>
  </si>
  <si>
    <t>EDMILSON DA COSTA BARREIROS JÚNIOR</t>
  </si>
  <si>
    <t xml:space="preserve">  01/2018 PGJ</t>
  </si>
  <si>
    <t>Cooperação mútua e a articulação de esforços para a criação da Rede de Ouvidorias do Amazonas, com os seguintes partícipes: Ministério Público do Estado do Amazonas, por intermédio da Procuradoria-Geral de Justiça do Estado do Amazonas, Tribunal de Contas do Estado do Amazonas, Ministério da Transparência e Controladoria-Geral da União, Tribunal Regional Eleitoral, Superintendência da Zona Franca de Manaus, prefeitura Municipal de Manaus, Associação Amazonense dos Municípios do Estado do Amazonas, Agência Reguladora dos Serviços Públicos Delegados do Município de Manaus, Ordem dos Advogados do Brasil  Seccional Amazonas.</t>
  </si>
  <si>
    <t>DOMPE: 8/01/2019</t>
  </si>
  <si>
    <t>2018.012400</t>
  </si>
  <si>
    <t>8/11/2020</t>
  </si>
  <si>
    <t>TCE/AM , TRE/AM, OAB/AM,   PMM, Ministério da Transparência e Controladoria-Geral da União,  Superintendência da Zona Franca de Manaus, Associação Amazonense dos Municípios do Estado do Amazonas, Agência Reguladora dos Serviços Públicos Delegados do Município de Manaus.</t>
  </si>
  <si>
    <t>Desembargador Yedo Simoes de Oliveira</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</si>
  <si>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</si>
  <si>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</si>
  <si>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</si>
  <si>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</si>
  <si>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</si>
  <si>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</si>
  <si>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</si>
  <si>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</si>
  <si>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</si>
  <si>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</si>
  <si>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</si>
  <si>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</si>
  <si>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</si>
  <si>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</si>
  <si>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</si>
  <si>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</si>
  <si>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</si>
  <si>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</si>
  <si>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DOE: 28/08/2018
DOMPE: 24/08/2018</t>
  </si>
  <si>
    <t>2017.010356</t>
  </si>
  <si>
    <t>25/07/2023</t>
  </si>
  <si>
    <t>SECRETARIA DE ESTADO DE SEGURANÇA PÚBLICA DO AMAZONAS  SSP/AM</t>
  </si>
  <si>
    <t>01.804.019/0001-53</t>
  </si>
  <si>
    <t>Amazonio Armando Mendes - CPF:001.648.282-49</t>
  </si>
  <si>
    <t>TCT 2/2018 PGJ</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</si>
  <si>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</si>
  <si>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</si>
  <si>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</si>
  <si>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</si>
  <si>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</si>
  <si>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</si>
  <si>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</si>
  <si>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</si>
  <si>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</si>
  <si>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</si>
  <si>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13/04/2020</t>
  </si>
  <si>
    <t>MINISTÉRIO PUBLICO DO ESTADO DA PARAIBA</t>
  </si>
  <si>
    <t>09.284.001/0001-80</t>
  </si>
  <si>
    <t>Francisco Seráphico Ferraz da Nóbrega Filho - CPF:569.573.784-20</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</si>
  <si>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</si>
  <si>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</si>
  <si>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</si>
  <si>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</si>
  <si>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</si>
  <si>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</si>
  <si>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</si>
  <si>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</si>
  <si>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</si>
  <si>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</si>
  <si>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</si>
  <si>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</si>
  <si>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</si>
  <si>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</si>
  <si>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</si>
  <si>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</si>
  <si>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</si>
  <si>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</si>
  <si>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</si>
  <si>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</si>
  <si>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</si>
  <si>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</si>
  <si>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</si>
  <si>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</si>
  <si>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</si>
  <si>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</si>
  <si>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</si>
  <si>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</si>
  <si>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</si>
  <si>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</si>
  <si>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</si>
  <si>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</si>
  <si>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CONSELHO NACIONAL DO MINISTERIO PUBLICO</t>
  </si>
  <si>
    <t>11.439.520/0001-11</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</si>
  <si>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</si>
  <si>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</si>
  <si>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</si>
  <si>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</si>
  <si>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</si>
  <si>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</si>
  <si>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 2/2016 PGJ</t>
  </si>
  <si>
    <t>Continuidade na operacionalização, no Estado do Amazonas, do Programa de Proteção a Vítimas e Testemunhas Ameaçadas PROVITA/AM, alusivos aos meses de dezembro/2016 e janeiro/2017.</t>
  </si>
  <si>
    <t xml:space="preserve">DOMPE: 10/01/2017
</t>
  </si>
  <si>
    <t>1148346/2016</t>
  </si>
  <si>
    <t>FUNDAÇÃO PAULO FEITOZA</t>
  </si>
  <si>
    <t>02.844.344/0001-02</t>
  </si>
  <si>
    <t xml:space="preserve">Paulo Augusto Fiuza Filgueira - CPF:077.335.692-49
</t>
  </si>
  <si>
    <t>SIM</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</si>
  <si>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</si>
  <si>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</si>
  <si>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</si>
  <si>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</si>
  <si>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</si>
  <si>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</si>
  <si>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</si>
  <si>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</si>
  <si>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</si>
  <si>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</si>
  <si>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</si>
  <si>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</si>
  <si>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</si>
  <si>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</si>
  <si>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</si>
  <si>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</si>
  <si>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</si>
  <si>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</si>
  <si>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</si>
  <si>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</si>
  <si>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</si>
  <si>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</si>
  <si>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</si>
  <si>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</si>
  <si>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</si>
  <si>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</si>
  <si>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</si>
  <si>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</si>
  <si>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</si>
  <si>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</si>
  <si>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</si>
  <si>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</si>
  <si>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</si>
  <si>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</si>
  <si>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</si>
  <si>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</si>
  <si>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</si>
  <si>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</si>
  <si>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</si>
  <si>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 xml:space="preserve">DOE: 1/04/2016
DOMPE: 30/03/2016
</t>
  </si>
  <si>
    <t>1045102/2013</t>
  </si>
  <si>
    <t>CONSELHO REGIONAL DE ENGENHARIA E AGRONOMIA DO ESTADO DO AMAZONAS  CREA/AM</t>
  </si>
  <si>
    <t>04.322.541/0001-97</t>
  </si>
  <si>
    <t xml:space="preserve">Cláudio Guenka - CPF:564.259.102-91
</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</si>
  <si>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</si>
  <si>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</si>
  <si>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</si>
  <si>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</si>
  <si>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</si>
  <si>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TCTC 0/2015 PGJ</t>
  </si>
  <si>
    <t>Ampliar e aprimorar, de modo expresso e efetivo, a integração entre as instituições e os órgãos públicos PARTíCIPES,nas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</si>
  <si>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 xml:space="preserve">DOU: 12/11/2015
</t>
  </si>
  <si>
    <t>887675/2014</t>
  </si>
  <si>
    <t>11/11/2020</t>
  </si>
  <si>
    <t>TRIBUNAL DE CONTAS DA UNIÃO</t>
  </si>
  <si>
    <t>00.414.607/0003-80</t>
  </si>
  <si>
    <t xml:space="preserve">lúcia de Fátima Ribeiro Magalhães - CPF:734.580.827-00
</t>
  </si>
  <si>
    <t>Transferência de tecnologia para o recebimento e processamento de informações advindas do Sistema de Investigação de Movimentações Bancárias - SIMBA, o qual é composto de sistema de informática e de suporte técnico, capaz de auxiliar na análise de quebras de Sigilo Bancário com a utilização de relatórios parametrizados, agilizando os procedimentos investigativos</t>
  </si>
  <si>
    <t xml:space="preserve">DOU: 9/10/2015
</t>
  </si>
  <si>
    <t>949278/2015</t>
  </si>
  <si>
    <t>MINISTÉRIO PÚBLICO FEDERAL</t>
  </si>
  <si>
    <t>26.989.715/0001-02</t>
  </si>
  <si>
    <t xml:space="preserve">Rodrigo Janot Monteiro de Barros - CPF:265.478.726-53
</t>
  </si>
  <si>
    <t>Cooperação mútua entre os órgãos participantes no sentido de articular e implementar ações conjuntas para inspeção da produção, transporte e comercialização de alimentos e subprodutos de origem animal (carne, leite, pescado, ovos, mel e derivados), bem como para promover atividades de educação sanitária, ambiental e  consumerista, tendo como objetivos principais combater o abate irregular e clandestino de gado no Amazonas e fiscalizar o cumprimento da Instrução Normativa Interministerial nº 06/2014.</t>
  </si>
  <si>
    <t xml:space="preserve">DOU: 23/06/2015
DOE: 1/07/2015
DOMPE: 26/06/2015
</t>
  </si>
  <si>
    <t>972050/2015</t>
  </si>
  <si>
    <t>17/05/2020</t>
  </si>
  <si>
    <t xml:space="preserve">Tatiana Almeida de Andrade Dornelles - CPF:016.360.975-61
</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</si>
  <si>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</si>
  <si>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</si>
  <si>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</si>
  <si>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</si>
  <si>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</si>
  <si>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</si>
  <si>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</si>
  <si>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</si>
  <si>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</si>
  <si>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</si>
  <si>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</si>
  <si>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</si>
  <si>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</si>
  <si>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r>
      <rPr>
        <b/>
        <sz val="11"/>
        <color rgb="FF000000"/>
        <rFont val="Arial"/>
        <family val="2"/>
        <charset val="1"/>
      </rPr>
      <t>Fundamento legal:</t>
    </r>
    <r>
      <rPr>
        <sz val="11"/>
        <color rgb="FF000000"/>
        <rFont val="Arial"/>
        <family val="2"/>
        <charset val="1"/>
      </rPr>
      <t xml:space="preserve"> resolução cnmp nº 86/2012, art 5º, inciso ii, alíneas “e” a  “j” e “m”</t>
    </r>
  </si>
  <si>
    <t>TCT 4/2019 PGJ</t>
  </si>
  <si>
    <t>Utilização do sistema e-RIDFT, que permite a consulta acerca da existência de bens imóveis registrados no Livro 2 ¿ Registro Geral</t>
  </si>
  <si>
    <t>DOMPE: 9/04/2019</t>
  </si>
  <si>
    <t>2018.005825</t>
  </si>
  <si>
    <t>12/03/2024</t>
  </si>
  <si>
    <t>ASSOCIAÇAO DOS NOTARIOS E REGISTRADORES DO ESTADO DO AMAZONAS - ANOREG-AM</t>
  </si>
  <si>
    <t>03.123.477/0001-52</t>
  </si>
  <si>
    <t>Jose Marcelo de Castro Lima Filho - CPF:563.022.312-72</t>
  </si>
  <si>
    <t>TCT 2/2019 PGJ</t>
  </si>
  <si>
    <t>Viabilizar a confecção de termos circunstanciados de ocorrências, por Policiais Federais, dentro do Estado do Amazonas, quando do atendimento dos crimes de menor potencial ofensivo, e quando do atendimento dos atos infracionais praticados por adolescentes, equivalentes aos citados crimes de menor potencial ofensivo, conforme dispõe a Lei 9099/95.</t>
  </si>
  <si>
    <t>TRIBUNAL DE JUSTICA DO ESTADO DO AMAZONAS</t>
  </si>
  <si>
    <t>BENJAMIN AFFONSO NETO - CPF:476.045.812-34
YEDO SIMOES DE OLIVEIRA - CPF:011.400.192-87</t>
  </si>
  <si>
    <t>DOE: 28/03/2019 DOMPE: 14/03/2019</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</si>
  <si>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</si>
  <si>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</si>
  <si>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</si>
  <si>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</si>
  <si>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</si>
  <si>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LOUISMAR DE MATOS BONATES - CPF:076.057.142-20</t>
  </si>
  <si>
    <t>TCT 9/2019 PGJ</t>
  </si>
  <si>
    <t>Desenvolver atividades informativas e formativas entre magistrados, advogados, membros do Ministério Público do Amazonas, servidores e a sociedade amazonense.</t>
  </si>
  <si>
    <t>DOMPE: 8/08/2019</t>
  </si>
  <si>
    <t>2019.015786</t>
  </si>
  <si>
    <t>15/12/2020</t>
  </si>
  <si>
    <t>ESCOLA JUDICIAL DO TRIBUNAL REGIONAL DO TRABALHO DA 11ª REGIÃO  EJUD</t>
  </si>
  <si>
    <t>01.671.187/0001-18</t>
  </si>
  <si>
    <t>AUDALIPHAL HILDEBRANDO DA SILVA - CPF:469.744.907-04</t>
  </si>
  <si>
    <t>TCT 8/2019 PGJ</t>
  </si>
  <si>
    <t>Parceria entre o MINISTÉRIO PÚBLICO DO ESTADO DO AMAZONAS e a PREFEITURA MUNICIPAL DE MANAUS, por intermédio do FUNDO MANAUS SOLIDÁRIO e da SECRETARIA MUNICIPAL DA MULHER, ASSISTÊNCIA SOCIAL E CIDADANIA, visando formar equipe multidisciplinar que exercerá atividades junto ao Núcleo Permanente de Autocomposição do Ministério Público do Estado do Amazonas - NUPA.</t>
  </si>
  <si>
    <t>2018.018524</t>
  </si>
  <si>
    <t>6/08/2020</t>
  </si>
  <si>
    <t>FUNDO MANAUS SOLIDÁRIA</t>
  </si>
  <si>
    <t>28.042.447/0001-42</t>
  </si>
  <si>
    <t>SECRETARIA MUNICIPAL DA MULHER, ASSISTÊNCIA SOCIAL E CIDADANIA - CPF:239.344.092-53
ELISABETH VALEIKO DO CARMO RIBEIRO - CPF:929.091.597-87</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</si>
  <si>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</si>
  <si>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</si>
  <si>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</si>
  <si>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</si>
  <si>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</si>
  <si>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</si>
  <si>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</si>
  <si>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</si>
  <si>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DOU: 21/03/2019</t>
  </si>
  <si>
    <t>RAQUEL ELIAS FERREIRA DODGE - CPF: 244.903.501-04</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</si>
  <si>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</si>
  <si>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</si>
  <si>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DOMPE: 8/11/2019</t>
  </si>
  <si>
    <t>2018.005870</t>
  </si>
  <si>
    <t>5/12/2020</t>
  </si>
  <si>
    <t>Controladoria Geral da União</t>
  </si>
  <si>
    <t>26.664.015/0001-48</t>
  </si>
  <si>
    <t/>
  </si>
  <si>
    <t xml:space="preserve">  TA 1/2018 PGJ</t>
  </si>
  <si>
    <t>Termo de Adesão ao Programa Federal de Fortalecimento das Ouvidorias, coordenador e implantado pelo Ministério da Transparência, Fiscalização e Controladoria-Geral da União (CGU).</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</si>
  <si>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</si>
  <si>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</si>
  <si>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</si>
  <si>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</si>
  <si>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</si>
  <si>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</si>
  <si>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</si>
  <si>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</si>
  <si>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TCT 72/2019 PGJ</t>
  </si>
  <si>
    <t>Cessão do direito de uso do INOVA - Sistema de Gestão de Projetos e Processes, para governança e gestão do planejamento estratégico local e de seus desdobramentos taticos e operacionais.</t>
  </si>
  <si>
    <t>DOMPE: 7/01/2020</t>
  </si>
  <si>
    <t>2019.018049</t>
  </si>
  <si>
    <t>13/12/2020</t>
  </si>
  <si>
    <t>MINISTERIO PUBLICO DO ESTADO DE SAO PAULO</t>
  </si>
  <si>
    <t>01.468.760/0001-90</t>
  </si>
  <si>
    <t>GIANPAOLO POGGIO SMANIO - CPF:042.700.118-82</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</si>
  <si>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</si>
  <si>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</si>
  <si>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</si>
  <si>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</si>
  <si>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</si>
  <si>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</si>
  <si>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</si>
  <si>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Prorrogado</t>
  </si>
  <si>
    <t>Cessão pelo MPDFT do software Sistema Eleitoral - VOTUS, de sua criação, para administração e realização de eleições no MPAM.</t>
  </si>
  <si>
    <t>2018.016176</t>
  </si>
  <si>
    <t>25/05/2025</t>
  </si>
  <si>
    <t>Ministério Público do Distrito Federal e Territórios</t>
  </si>
  <si>
    <t>26.989.715/0002-93</t>
  </si>
  <si>
    <t>Não</t>
  </si>
  <si>
    <t>Fabiana Costa Oliveira Barreto</t>
  </si>
  <si>
    <t>DOU: 1/07/2020</t>
  </si>
  <si>
    <t>Concluído</t>
  </si>
  <si>
    <t>TCT 2/2020 PGJ</t>
  </si>
  <si>
    <t>Data da última atualização: 13/08/2020</t>
  </si>
  <si>
    <t>J U L H O  / 2 0 2 0</t>
  </si>
  <si>
    <t>Rescindido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</si>
</sst>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m/yyyy"/>
    <numFmt numFmtId="165" formatCode="#,##0.00\ ;\(#,##0.00\);\-#\ ;@\ "/>
    <numFmt numFmtId="166" formatCode="&quot;R$ &quot;#,##0.00;[Red]&quot;-R$ &quot;#,##0.00"/>
    <numFmt numFmtId="167" formatCode="&quot;R$ &quot;#,##0.00_);[Red]&quot;(R$ &quot;#,##0.00\)"/>
    <numFmt numFmtId="168" formatCode="dd/mm/yy"/>
  </numFmts>
  <fonts count="16">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6"/>
      <color rgb="FFFFFFFF"/>
      <name val="Arial"/>
      <family val="2"/>
      <charset val="1"/>
    </font>
    <font>
      <sz val="16"/>
      <name val="Arial"/>
      <family val="2"/>
      <charset val="1"/>
    </font>
    <font>
      <sz val="11"/>
      <name val="Arial"/>
      <family val="2"/>
      <charset val="1"/>
    </font>
    <font>
      <sz val="11"/>
      <color rgb="FF000000"/>
      <name val="Arial"/>
      <family val="2"/>
      <charset val="1"/>
    </font>
    <font>
      <b/>
      <sz val="11"/>
      <color rgb="FF000000"/>
      <name val="Arial"/>
      <family val="2"/>
      <charset val="1"/>
    </font>
    <font>
      <sz val="10"/>
      <name val="Arial"/>
      <family val="2"/>
      <charset val="1"/>
    </font>
    <font>
      <b/>
      <sz val="11"/>
      <color rgb="FF000000"/>
      <name val="Arial1"/>
    </font>
    <font>
      <b/>
      <sz val="14"/>
      <color rgb="FF000000"/>
      <name val="Arial"/>
      <family val="2"/>
      <charset val="1"/>
    </font>
  </fonts>
  <fills count="6">
    <fill>
      <patternFill patternType="none"/>
    </fill>
    <fill>
      <patternFill patternType="gray125"/>
    </fill>
    <fill>
      <patternFill patternType="solid">
        <fgColor rgb="FFFFFFFF"/>
        <bgColor rgb="FFFFFFCC"/>
      </patternFill>
    </fill>
    <fill>
      <patternFill patternType="solid">
        <fgColor rgb="FF993300"/>
        <bgColor rgb="FF993366"/>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5" fontId="13" fillId="0" borderId="0" applyBorder="0" applyProtection="0"/>
  </cellStyleXfs>
  <cellXfs count="47">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4"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5" fontId="1" fillId="0" borderId="0" xfId="1" applyFont="1" applyBorder="1" applyAlignment="1" applyProtection="1">
      <alignment horizontal="right"/>
    </xf>
    <xf numFmtId="165" fontId="1" fillId="0" borderId="0" xfId="1" applyFont="1" applyBorder="1" applyAlignment="1" applyProtection="1">
      <alignment horizontal="center"/>
    </xf>
    <xf numFmtId="0" fontId="6" fillId="0" borderId="0" xfId="0" applyFont="1" applyBorder="1"/>
    <xf numFmtId="0" fontId="7" fillId="0" borderId="0" xfId="0" applyFont="1"/>
    <xf numFmtId="0" fontId="9"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166"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7" fontId="1" fillId="0" borderId="0" xfId="0" applyNumberFormat="1" applyFont="1" applyBorder="1" applyAlignment="1">
      <alignment horizontal="center" vertical="center" wrapText="1"/>
    </xf>
    <xf numFmtId="0" fontId="10" fillId="0" borderId="0" xfId="0" applyFont="1"/>
    <xf numFmtId="0" fontId="11" fillId="0" borderId="0" xfId="0" applyFont="1" applyBorder="1" applyAlignment="1">
      <alignment horizontal="left"/>
    </xf>
    <xf numFmtId="0" fontId="11" fillId="0" borderId="0" xfId="0" applyFont="1" applyBorder="1" applyAlignment="1">
      <alignment horizontal="justify" vertical="center"/>
    </xf>
    <xf numFmtId="164" fontId="11" fillId="0" borderId="0" xfId="0" applyNumberFormat="1" applyFont="1" applyBorder="1"/>
    <xf numFmtId="0" fontId="10" fillId="0" borderId="0" xfId="0" applyFont="1" applyBorder="1"/>
    <xf numFmtId="0" fontId="11" fillId="0" borderId="0" xfId="0" applyFont="1" applyBorder="1" applyAlignment="1"/>
    <xf numFmtId="0" fontId="11" fillId="0" borderId="0" xfId="0" applyFont="1" applyBorder="1" applyAlignment="1">
      <alignment horizontal="justify"/>
    </xf>
    <xf numFmtId="0" fontId="0" fillId="0" borderId="0" xfId="0" applyBorder="1"/>
    <xf numFmtId="14" fontId="1" fillId="0" borderId="1" xfId="0" applyNumberFormat="1" applyFont="1" applyBorder="1" applyAlignment="1">
      <alignment horizontal="center" vertical="center" wrapText="1"/>
    </xf>
    <xf numFmtId="0" fontId="1" fillId="4" borderId="0" xfId="0" applyFont="1" applyFill="1"/>
    <xf numFmtId="0" fontId="1" fillId="5" borderId="1" xfId="0" applyFont="1" applyFill="1" applyBorder="1" applyAlignment="1">
      <alignment horizontal="center" vertical="center" wrapText="1"/>
    </xf>
    <xf numFmtId="0" fontId="1" fillId="5" borderId="1" xfId="0" applyFont="1" applyFill="1" applyBorder="1" applyAlignment="1">
      <alignment horizontal="justify" vertical="center" wrapText="1"/>
    </xf>
    <xf numFmtId="3"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14" fillId="2" borderId="0" xfId="0" applyFont="1" applyFill="1" applyBorder="1" applyAlignment="1">
      <alignment horizontal="right"/>
    </xf>
    <xf numFmtId="0" fontId="15" fillId="2" borderId="0" xfId="0" applyFont="1" applyFill="1" applyBorder="1" applyAlignment="1">
      <alignment horizontal="left" vertical="center"/>
    </xf>
    <xf numFmtId="0" fontId="12"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justify" vertical="center" wrapText="1"/>
    </xf>
    <xf numFmtId="164" fontId="8" fillId="3" borderId="1" xfId="0" applyNumberFormat="1" applyFont="1" applyFill="1" applyBorder="1" applyAlignment="1">
      <alignment horizontal="center" vertical="center" wrapText="1"/>
    </xf>
  </cellXfs>
  <cellStyles count="2">
    <cellStyle name="Normal" xfId="0" builtinId="0"/>
    <cellStyle name="Texto Explicativo" xfId="1"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73105</xdr:colOff>
      <xdr:row>0</xdr:row>
      <xdr:rowOff>81917</xdr:rowOff>
    </xdr:from>
    <xdr:to>
      <xdr:col>4</xdr:col>
      <xdr:colOff>980244</xdr:colOff>
      <xdr:row>3</xdr:row>
      <xdr:rowOff>241483</xdr:rowOff>
    </xdr:to>
    <xdr:pic>
      <xdr:nvPicPr>
        <xdr:cNvPr id="2" name="Figuras 5"/>
        <xdr:cNvPicPr/>
      </xdr:nvPicPr>
      <xdr:blipFill>
        <a:blip xmlns:r="http://schemas.openxmlformats.org/officeDocument/2006/relationships" r:embed="rId1"/>
        <a:stretch/>
      </xdr:blipFill>
      <xdr:spPr>
        <a:xfrm>
          <a:off x="73105" y="81917"/>
          <a:ext cx="11041739" cy="1302566"/>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0"/>
  <sheetViews>
    <sheetView showGridLines="0" tabSelected="1" view="pageBreakPreview" topLeftCell="A46" zoomScale="60" zoomScaleNormal="80" zoomScalePageLayoutView="58" workbookViewId="0">
      <selection activeCell="A19" sqref="A19"/>
    </sheetView>
  </sheetViews>
  <sheetFormatPr defaultRowHeight="15"/>
  <cols>
    <col min="1" max="1" width="24.88671875" style="1" customWidth="1"/>
    <col min="2" max="2" width="70.109375" style="2" customWidth="1"/>
    <col min="3" max="3" width="28.109375" style="1" customWidth="1"/>
    <col min="4" max="4" width="24.6640625" style="1" customWidth="1"/>
    <col min="5" max="5" width="17.44140625" style="1" customWidth="1"/>
    <col min="6" max="6" width="17.33203125" style="1" customWidth="1"/>
    <col min="7" max="7" width="31.88671875" style="1" customWidth="1"/>
    <col min="8" max="8" width="23.44140625" style="1" customWidth="1"/>
    <col min="9" max="9" width="37.88671875" style="1" customWidth="1"/>
    <col min="10" max="12" width="21.5546875" style="1" customWidth="1"/>
    <col min="13" max="13" width="19.109375" style="1" customWidth="1"/>
    <col min="14" max="1023" width="10.88671875" style="1" customWidth="1"/>
    <col min="1024" max="1025" width="8.33203125" customWidth="1"/>
  </cols>
  <sheetData>
    <row r="1" spans="1:1023">
      <c r="A1" s="3"/>
      <c r="B1" s="4"/>
      <c r="C1" s="5"/>
      <c r="D1" s="5"/>
      <c r="E1" s="5"/>
      <c r="F1" s="6"/>
      <c r="G1" s="6"/>
      <c r="H1" s="7"/>
      <c r="I1" s="8"/>
      <c r="J1" s="8"/>
      <c r="K1" s="9"/>
      <c r="L1" s="10"/>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3" ht="15.6">
      <c r="A2" s="42"/>
      <c r="B2" s="42"/>
      <c r="C2" s="42"/>
      <c r="D2" s="42"/>
      <c r="E2" s="42"/>
      <c r="F2" s="42"/>
      <c r="G2" s="42"/>
      <c r="H2" s="42"/>
      <c r="I2" s="42"/>
      <c r="J2" s="42"/>
      <c r="K2" s="42"/>
      <c r="L2" s="42"/>
      <c r="M2" s="42"/>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3" s="12" customFormat="1" ht="59.25" customHeight="1">
      <c r="A3" s="43" t="s">
        <v>0</v>
      </c>
      <c r="B3" s="43"/>
      <c r="C3" s="43"/>
      <c r="D3" s="43"/>
      <c r="E3" s="43"/>
      <c r="F3" s="43"/>
      <c r="G3" s="43"/>
      <c r="H3" s="43"/>
      <c r="I3" s="43"/>
      <c r="J3" s="43"/>
      <c r="K3" s="43"/>
      <c r="L3" s="43"/>
      <c r="M3" s="43"/>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1023" s="30" customFormat="1" ht="27.75" customHeight="1">
      <c r="A4" s="39" t="s">
        <v>300</v>
      </c>
      <c r="B4" s="39"/>
      <c r="C4" s="39"/>
      <c r="D4" s="39"/>
      <c r="E4" s="39"/>
      <c r="F4" s="39"/>
      <c r="G4" s="39"/>
      <c r="H4" s="39"/>
      <c r="I4" s="39"/>
      <c r="J4" s="39"/>
      <c r="K4" s="39"/>
      <c r="L4" s="39"/>
      <c r="M4" s="39"/>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1023" s="12" customFormat="1" ht="27.75" customHeight="1">
      <c r="A5" s="40" t="s">
        <v>0</v>
      </c>
      <c r="B5" s="40"/>
      <c r="C5" s="40"/>
      <c r="D5" s="40"/>
      <c r="E5" s="40"/>
      <c r="F5" s="40"/>
      <c r="G5" s="40"/>
      <c r="H5" s="40"/>
      <c r="I5" s="40"/>
      <c r="J5" s="40"/>
      <c r="K5" s="40"/>
      <c r="L5" s="40"/>
      <c r="M5" s="40"/>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1023" s="13" customFormat="1" ht="28.5" customHeight="1">
      <c r="A6" s="44" t="s">
        <v>1</v>
      </c>
      <c r="B6" s="45" t="s">
        <v>2</v>
      </c>
      <c r="C6" s="46" t="s">
        <v>3</v>
      </c>
      <c r="D6" s="44" t="s">
        <v>4</v>
      </c>
      <c r="E6" s="44" t="s">
        <v>5</v>
      </c>
      <c r="F6" s="44" t="s">
        <v>6</v>
      </c>
      <c r="G6" s="44" t="s">
        <v>7</v>
      </c>
      <c r="H6" s="44" t="s">
        <v>8</v>
      </c>
      <c r="I6" s="44" t="s">
        <v>9</v>
      </c>
      <c r="J6" s="44" t="s">
        <v>10</v>
      </c>
      <c r="K6" s="44" t="s">
        <v>11</v>
      </c>
      <c r="L6" s="44" t="s">
        <v>12</v>
      </c>
      <c r="M6" s="44" t="s">
        <v>13</v>
      </c>
    </row>
    <row r="7" spans="1:1023" s="13" customFormat="1" ht="27" customHeight="1">
      <c r="A7" s="44"/>
      <c r="B7" s="45"/>
      <c r="C7" s="46"/>
      <c r="D7" s="44"/>
      <c r="E7" s="44"/>
      <c r="F7" s="44"/>
      <c r="G7" s="44"/>
      <c r="H7" s="44"/>
      <c r="I7" s="44"/>
      <c r="J7" s="44"/>
      <c r="K7" s="44"/>
      <c r="L7" s="44"/>
      <c r="M7" s="44"/>
    </row>
    <row r="8" spans="1:1023" s="1" customFormat="1" ht="99" customHeight="1">
      <c r="A8" s="14" t="s">
        <v>298</v>
      </c>
      <c r="B8" s="15" t="s">
        <v>289</v>
      </c>
      <c r="C8" s="14" t="s">
        <v>296</v>
      </c>
      <c r="D8" s="38" t="s">
        <v>290</v>
      </c>
      <c r="E8" s="14" t="s">
        <v>291</v>
      </c>
      <c r="F8" s="14" t="s">
        <v>17</v>
      </c>
      <c r="G8" s="14" t="s">
        <v>292</v>
      </c>
      <c r="H8" s="14" t="s">
        <v>293</v>
      </c>
      <c r="I8" s="14" t="s">
        <v>295</v>
      </c>
      <c r="J8" s="16">
        <v>0</v>
      </c>
      <c r="K8" s="16">
        <v>0</v>
      </c>
      <c r="L8" s="14" t="s">
        <v>21</v>
      </c>
      <c r="M8" s="14" t="s">
        <v>294</v>
      </c>
    </row>
    <row r="9" spans="1:1023" s="1" customFormat="1" ht="121.95" customHeight="1">
      <c r="A9" s="14" t="s">
        <v>281</v>
      </c>
      <c r="B9" s="15" t="s">
        <v>282</v>
      </c>
      <c r="C9" s="14" t="s">
        <v>283</v>
      </c>
      <c r="D9" s="38">
        <v>2019014856</v>
      </c>
      <c r="E9" s="14" t="s">
        <v>284</v>
      </c>
      <c r="F9" s="14" t="s">
        <v>17</v>
      </c>
      <c r="G9" s="14" t="s">
        <v>285</v>
      </c>
      <c r="H9" s="14" t="s">
        <v>286</v>
      </c>
      <c r="I9" s="14" t="s">
        <v>287</v>
      </c>
      <c r="J9" s="16">
        <v>0</v>
      </c>
      <c r="K9" s="16">
        <v>0</v>
      </c>
      <c r="L9" s="14" t="s">
        <v>21</v>
      </c>
      <c r="M9" s="14" t="s">
        <v>22</v>
      </c>
    </row>
    <row r="10" spans="1:1023" s="1" customFormat="1" ht="112.2" customHeight="1">
      <c r="A10" s="14" t="s">
        <v>273</v>
      </c>
      <c r="B10" s="15" t="s">
        <v>274</v>
      </c>
      <c r="C10" s="14" t="s">
        <v>275</v>
      </c>
      <c r="D10" s="14" t="s">
        <v>276</v>
      </c>
      <c r="E10" s="14" t="s">
        <v>277</v>
      </c>
      <c r="F10" s="14" t="s">
        <v>17</v>
      </c>
      <c r="G10" s="14" t="s">
        <v>278</v>
      </c>
      <c r="H10" s="14" t="s">
        <v>279</v>
      </c>
      <c r="I10" s="14" t="s">
        <v>280</v>
      </c>
      <c r="J10" s="16">
        <v>0</v>
      </c>
      <c r="K10" s="16">
        <v>0</v>
      </c>
      <c r="L10" s="14" t="s">
        <v>21</v>
      </c>
      <c r="M10" s="14" t="s">
        <v>22</v>
      </c>
    </row>
    <row r="11" spans="1:1023" s="1" customFormat="1" ht="216" customHeight="1">
      <c r="A11" s="14" t="s">
        <v>265</v>
      </c>
      <c r="B11" s="15" t="s">
        <v>266</v>
      </c>
      <c r="C11" s="14" t="s">
        <v>267</v>
      </c>
      <c r="D11" s="14" t="s">
        <v>268</v>
      </c>
      <c r="E11" s="14" t="s">
        <v>269</v>
      </c>
      <c r="F11" s="14" t="s">
        <v>17</v>
      </c>
      <c r="G11" s="14" t="s">
        <v>270</v>
      </c>
      <c r="H11" s="14" t="s">
        <v>271</v>
      </c>
      <c r="I11" s="14" t="s">
        <v>272</v>
      </c>
      <c r="J11" s="16">
        <v>0</v>
      </c>
      <c r="K11" s="16">
        <v>0</v>
      </c>
      <c r="L11" s="14" t="s">
        <v>21</v>
      </c>
      <c r="M11" s="14" t="s">
        <v>22</v>
      </c>
    </row>
    <row r="12" spans="1:1023" s="1" customFormat="1" ht="110.4" customHeight="1">
      <c r="A12" s="14" t="s">
        <v>230</v>
      </c>
      <c r="B12" s="15" t="s">
        <v>231</v>
      </c>
      <c r="C12" s="14" t="s">
        <v>232</v>
      </c>
      <c r="D12" s="14" t="s">
        <v>233</v>
      </c>
      <c r="E12" s="14" t="s">
        <v>234</v>
      </c>
      <c r="F12" s="14" t="s">
        <v>17</v>
      </c>
      <c r="G12" s="14" t="s">
        <v>235</v>
      </c>
      <c r="H12" s="14" t="s">
        <v>236</v>
      </c>
      <c r="I12" s="14" t="s">
        <v>237</v>
      </c>
      <c r="J12" s="16">
        <v>0</v>
      </c>
      <c r="K12" s="16">
        <v>0</v>
      </c>
      <c r="L12" s="14" t="s">
        <v>21</v>
      </c>
      <c r="M12" s="14" t="s">
        <v>22</v>
      </c>
    </row>
    <row r="13" spans="1:1023" s="32" customFormat="1" ht="140.4" customHeight="1">
      <c r="A13" s="14" t="s">
        <v>238</v>
      </c>
      <c r="B13" s="15" t="s">
        <v>239</v>
      </c>
      <c r="C13" s="14" t="s">
        <v>232</v>
      </c>
      <c r="D13" s="14" t="s">
        <v>240</v>
      </c>
      <c r="E13" s="14" t="s">
        <v>241</v>
      </c>
      <c r="F13" s="14" t="s">
        <v>17</v>
      </c>
      <c r="G13" s="14" t="s">
        <v>242</v>
      </c>
      <c r="H13" s="14" t="s">
        <v>243</v>
      </c>
      <c r="I13" s="14" t="s">
        <v>244</v>
      </c>
      <c r="J13" s="16">
        <v>0</v>
      </c>
      <c r="K13" s="16">
        <v>0</v>
      </c>
      <c r="L13" s="14" t="s">
        <v>21</v>
      </c>
      <c r="M13" s="14" t="s">
        <v>22</v>
      </c>
    </row>
    <row r="14" spans="1:1023" ht="241.5" customHeight="1">
      <c r="A14" s="14" t="s">
        <v>245</v>
      </c>
      <c r="B14" s="15" t="s">
        <v>246</v>
      </c>
      <c r="C14" s="14" t="s">
        <v>247</v>
      </c>
      <c r="D14" s="14" t="s">
        <v>248</v>
      </c>
      <c r="E14" s="14" t="s">
        <v>249</v>
      </c>
      <c r="F14" s="14" t="s">
        <v>17</v>
      </c>
      <c r="G14" s="14" t="s">
        <v>250</v>
      </c>
      <c r="H14" s="14" t="s">
        <v>251</v>
      </c>
      <c r="I14" s="14" t="s">
        <v>252</v>
      </c>
      <c r="J14" s="16">
        <v>0</v>
      </c>
      <c r="K14" s="16">
        <v>0</v>
      </c>
      <c r="L14" s="14" t="s">
        <v>21</v>
      </c>
      <c r="M14" s="14" t="s">
        <v>22</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3" ht="241.2" customHeight="1">
      <c r="A15" s="14" t="s">
        <v>224</v>
      </c>
      <c r="B15" s="15" t="s">
        <v>225</v>
      </c>
      <c r="C15" s="14" t="s">
        <v>226</v>
      </c>
      <c r="D15" s="14" t="s">
        <v>227</v>
      </c>
      <c r="E15" s="14" t="s">
        <v>228</v>
      </c>
      <c r="F15" s="14" t="s">
        <v>17</v>
      </c>
      <c r="G15" s="14" t="s">
        <v>63</v>
      </c>
      <c r="H15" s="14" t="s">
        <v>64</v>
      </c>
      <c r="I15" s="14" t="s">
        <v>229</v>
      </c>
      <c r="J15" s="16">
        <v>0</v>
      </c>
      <c r="K15" s="16">
        <v>0</v>
      </c>
      <c r="L15" s="14" t="s">
        <v>21</v>
      </c>
      <c r="M15" s="14" t="s">
        <v>22</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3" ht="109.95" customHeight="1">
      <c r="A16" s="33" t="s">
        <v>14</v>
      </c>
      <c r="B16" s="34" t="s">
        <v>256</v>
      </c>
      <c r="C16" s="33" t="s">
        <v>253</v>
      </c>
      <c r="D16" s="35">
        <v>2019001350</v>
      </c>
      <c r="E16" s="36">
        <v>45369</v>
      </c>
      <c r="F16" s="33" t="s">
        <v>17</v>
      </c>
      <c r="G16" s="33" t="s">
        <v>113</v>
      </c>
      <c r="H16" s="33" t="s">
        <v>114</v>
      </c>
      <c r="I16" s="33" t="s">
        <v>254</v>
      </c>
      <c r="J16" s="37">
        <v>0</v>
      </c>
      <c r="K16" s="37">
        <v>0</v>
      </c>
      <c r="L16" s="33" t="s">
        <v>21</v>
      </c>
      <c r="M16" s="33" t="s">
        <v>22</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3" ht="88.95" customHeight="1">
      <c r="A17" s="14" t="s">
        <v>211</v>
      </c>
      <c r="B17" s="15" t="s">
        <v>212</v>
      </c>
      <c r="C17" s="14" t="s">
        <v>213</v>
      </c>
      <c r="D17" s="14" t="s">
        <v>214</v>
      </c>
      <c r="E17" s="14" t="s">
        <v>215</v>
      </c>
      <c r="F17" s="14" t="s">
        <v>17</v>
      </c>
      <c r="G17" s="14" t="s">
        <v>216</v>
      </c>
      <c r="H17" s="14" t="s">
        <v>217</v>
      </c>
      <c r="I17" s="14" t="s">
        <v>218</v>
      </c>
      <c r="J17" s="16">
        <v>0</v>
      </c>
      <c r="K17" s="16">
        <v>0</v>
      </c>
      <c r="L17" s="14" t="s">
        <v>21</v>
      </c>
      <c r="M17" s="14" t="s">
        <v>22</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3" ht="116.4" customHeight="1">
      <c r="A18" s="14" t="s">
        <v>23</v>
      </c>
      <c r="B18" s="15" t="s">
        <v>24</v>
      </c>
      <c r="C18" s="14" t="s">
        <v>223</v>
      </c>
      <c r="D18" s="14" t="s">
        <v>25</v>
      </c>
      <c r="E18" s="14" t="s">
        <v>26</v>
      </c>
      <c r="F18" s="14" t="s">
        <v>17</v>
      </c>
      <c r="G18" s="14" t="s">
        <v>18</v>
      </c>
      <c r="H18" s="14" t="s">
        <v>19</v>
      </c>
      <c r="I18" s="14" t="s">
        <v>20</v>
      </c>
      <c r="J18" s="16">
        <v>0</v>
      </c>
      <c r="K18" s="16">
        <v>0</v>
      </c>
      <c r="L18" s="14" t="s">
        <v>21</v>
      </c>
      <c r="M18" s="14" t="s">
        <v>22</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3" ht="123.75" customHeight="1">
      <c r="A19" s="14" t="s">
        <v>219</v>
      </c>
      <c r="B19" s="15" t="s">
        <v>220</v>
      </c>
      <c r="C19" s="14" t="s">
        <v>15</v>
      </c>
      <c r="D19" s="14" t="s">
        <v>16</v>
      </c>
      <c r="E19" s="31">
        <v>43675</v>
      </c>
      <c r="F19" s="14" t="s">
        <v>301</v>
      </c>
      <c r="G19" s="14" t="s">
        <v>221</v>
      </c>
      <c r="H19" s="14" t="s">
        <v>19</v>
      </c>
      <c r="I19" s="14" t="s">
        <v>222</v>
      </c>
      <c r="J19" s="16">
        <v>0</v>
      </c>
      <c r="K19" s="16">
        <v>0</v>
      </c>
      <c r="L19" s="14" t="s">
        <v>21</v>
      </c>
      <c r="M19" s="14" t="s">
        <v>22</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row>
    <row r="20" spans="1:1023" ht="115.2" customHeight="1">
      <c r="A20" s="14" t="s">
        <v>27</v>
      </c>
      <c r="B20" s="15" t="s">
        <v>28</v>
      </c>
      <c r="C20" s="14" t="s">
        <v>29</v>
      </c>
      <c r="D20" s="14" t="s">
        <v>30</v>
      </c>
      <c r="E20" s="14" t="s">
        <v>31</v>
      </c>
      <c r="F20" s="14" t="s">
        <v>17</v>
      </c>
      <c r="G20" s="14" t="s">
        <v>32</v>
      </c>
      <c r="H20" s="14" t="s">
        <v>33</v>
      </c>
      <c r="I20" s="14" t="s">
        <v>34</v>
      </c>
      <c r="J20" s="16">
        <v>0</v>
      </c>
      <c r="K20" s="16">
        <v>0</v>
      </c>
      <c r="L20" s="14" t="s">
        <v>21</v>
      </c>
      <c r="M20" s="14" t="s">
        <v>22</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row>
    <row r="21" spans="1:1023" ht="87.6" customHeight="1">
      <c r="A21" s="14" t="s">
        <v>263</v>
      </c>
      <c r="B21" s="15" t="s">
        <v>264</v>
      </c>
      <c r="C21" s="14" t="s">
        <v>257</v>
      </c>
      <c r="D21" s="14" t="s">
        <v>258</v>
      </c>
      <c r="E21" s="14" t="s">
        <v>259</v>
      </c>
      <c r="F21" s="14" t="s">
        <v>17</v>
      </c>
      <c r="G21" s="14" t="s">
        <v>260</v>
      </c>
      <c r="H21" s="14" t="s">
        <v>261</v>
      </c>
      <c r="I21" s="14" t="s">
        <v>262</v>
      </c>
      <c r="J21" s="16">
        <v>0</v>
      </c>
      <c r="K21" s="16">
        <v>0</v>
      </c>
      <c r="L21" s="14" t="s">
        <v>21</v>
      </c>
      <c r="M21" s="14" t="s">
        <v>22</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row>
    <row r="22" spans="1:1023" ht="193.95" customHeight="1">
      <c r="A22" s="14" t="s">
        <v>35</v>
      </c>
      <c r="B22" s="15" t="s">
        <v>36</v>
      </c>
      <c r="C22" s="14" t="s">
        <v>37</v>
      </c>
      <c r="D22" s="14" t="s">
        <v>38</v>
      </c>
      <c r="E22" s="14" t="s">
        <v>39</v>
      </c>
      <c r="F22" s="14" t="s">
        <v>17</v>
      </c>
      <c r="G22" s="14" t="s">
        <v>40</v>
      </c>
      <c r="H22" s="14" t="s">
        <v>22</v>
      </c>
      <c r="I22" s="14" t="s">
        <v>41</v>
      </c>
      <c r="J22" s="16">
        <v>0</v>
      </c>
      <c r="K22" s="16">
        <v>0</v>
      </c>
      <c r="L22" s="14" t="s">
        <v>21</v>
      </c>
      <c r="M22" s="14" t="s">
        <v>22</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row>
    <row r="23" spans="1:1023" ht="120" customHeight="1">
      <c r="A23" s="14" t="s">
        <v>42</v>
      </c>
      <c r="B23" s="15" t="s">
        <v>43</v>
      </c>
      <c r="C23" s="14" t="s">
        <v>44</v>
      </c>
      <c r="D23" s="14" t="s">
        <v>45</v>
      </c>
      <c r="E23" s="14" t="s">
        <v>46</v>
      </c>
      <c r="F23" s="14" t="s">
        <v>17</v>
      </c>
      <c r="G23" s="14" t="s">
        <v>47</v>
      </c>
      <c r="H23" s="14" t="s">
        <v>48</v>
      </c>
      <c r="I23" s="14" t="s">
        <v>49</v>
      </c>
      <c r="J23" s="16">
        <v>0</v>
      </c>
      <c r="K23" s="16">
        <v>0</v>
      </c>
      <c r="L23" s="14" t="s">
        <v>21</v>
      </c>
      <c r="M23" s="14" t="e">
        <f>-A4</f>
        <v>#VALUE!</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row>
    <row r="24" spans="1:1023" ht="204.6" customHeight="1">
      <c r="A24" s="14" t="s">
        <v>50</v>
      </c>
      <c r="B24" s="15" t="s">
        <v>51</v>
      </c>
      <c r="C24" s="14" t="s">
        <v>52</v>
      </c>
      <c r="D24" s="14" t="s">
        <v>53</v>
      </c>
      <c r="E24" s="14" t="s">
        <v>54</v>
      </c>
      <c r="F24" s="14" t="s">
        <v>17</v>
      </c>
      <c r="G24" s="14" t="s">
        <v>55</v>
      </c>
      <c r="H24" s="14" t="s">
        <v>56</v>
      </c>
      <c r="I24" s="14" t="s">
        <v>57</v>
      </c>
      <c r="J24" s="16">
        <v>0</v>
      </c>
      <c r="K24" s="16">
        <v>0</v>
      </c>
      <c r="L24" s="14" t="s">
        <v>21</v>
      </c>
      <c r="M24" s="14" t="s">
        <v>22</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row>
    <row r="25" spans="1:1023" ht="115.5" customHeight="1">
      <c r="A25" s="14" t="s">
        <v>58</v>
      </c>
      <c r="B25" s="15" t="s">
        <v>59</v>
      </c>
      <c r="C25" s="14" t="s">
        <v>60</v>
      </c>
      <c r="D25" s="14" t="s">
        <v>61</v>
      </c>
      <c r="E25" s="14" t="s">
        <v>62</v>
      </c>
      <c r="F25" s="14" t="s">
        <v>17</v>
      </c>
      <c r="G25" s="14" t="s">
        <v>63</v>
      </c>
      <c r="H25" s="14" t="s">
        <v>64</v>
      </c>
      <c r="I25" s="14" t="s">
        <v>65</v>
      </c>
      <c r="J25" s="16">
        <v>0</v>
      </c>
      <c r="K25" s="16">
        <v>0</v>
      </c>
      <c r="L25" s="14" t="s">
        <v>21</v>
      </c>
      <c r="M25" s="14" t="s">
        <v>22</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row>
    <row r="26" spans="1:1023" ht="114" customHeight="1">
      <c r="A26" s="33" t="s">
        <v>66</v>
      </c>
      <c r="B26" s="34" t="s">
        <v>67</v>
      </c>
      <c r="C26" s="33" t="s">
        <v>68</v>
      </c>
      <c r="D26" s="33" t="s">
        <v>69</v>
      </c>
      <c r="E26" s="33" t="s">
        <v>70</v>
      </c>
      <c r="F26" s="33" t="s">
        <v>17</v>
      </c>
      <c r="G26" s="33" t="s">
        <v>71</v>
      </c>
      <c r="H26" s="33" t="s">
        <v>72</v>
      </c>
      <c r="I26" s="33" t="s">
        <v>73</v>
      </c>
      <c r="J26" s="37">
        <v>0</v>
      </c>
      <c r="K26" s="37">
        <v>0</v>
      </c>
      <c r="L26" s="33" t="s">
        <v>21</v>
      </c>
      <c r="M26" s="33" t="s">
        <v>22</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row>
    <row r="27" spans="1:1023" ht="103.2" customHeight="1">
      <c r="A27" s="14" t="s">
        <v>42</v>
      </c>
      <c r="B27" s="15" t="s">
        <v>74</v>
      </c>
      <c r="C27" s="14" t="s">
        <v>75</v>
      </c>
      <c r="D27" s="14" t="s">
        <v>76</v>
      </c>
      <c r="E27" s="14" t="s">
        <v>77</v>
      </c>
      <c r="F27" s="14" t="s">
        <v>288</v>
      </c>
      <c r="G27" s="14" t="s">
        <v>78</v>
      </c>
      <c r="H27" s="14" t="s">
        <v>79</v>
      </c>
      <c r="I27" s="14" t="s">
        <v>80</v>
      </c>
      <c r="J27" s="16">
        <v>0</v>
      </c>
      <c r="K27" s="16">
        <v>0</v>
      </c>
      <c r="L27" s="14" t="s">
        <v>21</v>
      </c>
      <c r="M27" s="14" t="s">
        <v>128</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row>
    <row r="28" spans="1:1023" ht="126.6" customHeight="1">
      <c r="A28" s="14" t="s">
        <v>58</v>
      </c>
      <c r="B28" s="15" t="s">
        <v>81</v>
      </c>
      <c r="C28" s="14" t="s">
        <v>82</v>
      </c>
      <c r="D28" s="14" t="s">
        <v>83</v>
      </c>
      <c r="E28" s="14" t="s">
        <v>84</v>
      </c>
      <c r="F28" s="14" t="s">
        <v>17</v>
      </c>
      <c r="G28" s="14" t="s">
        <v>85</v>
      </c>
      <c r="H28" s="14" t="s">
        <v>86</v>
      </c>
      <c r="I28" s="14" t="s">
        <v>87</v>
      </c>
      <c r="J28" s="16">
        <v>0</v>
      </c>
      <c r="K28" s="16">
        <v>0</v>
      </c>
      <c r="L28" s="14" t="s">
        <v>21</v>
      </c>
      <c r="M28" s="14" t="s">
        <v>22</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row>
    <row r="29" spans="1:1023" ht="199.2" customHeight="1">
      <c r="A29" s="14" t="s">
        <v>50</v>
      </c>
      <c r="B29" s="15" t="s">
        <v>88</v>
      </c>
      <c r="C29" s="14" t="s">
        <v>89</v>
      </c>
      <c r="D29" s="14"/>
      <c r="E29" s="14" t="s">
        <v>90</v>
      </c>
      <c r="F29" s="14" t="s">
        <v>17</v>
      </c>
      <c r="G29" s="14" t="s">
        <v>91</v>
      </c>
      <c r="H29" s="14" t="s">
        <v>92</v>
      </c>
      <c r="I29" s="14" t="s">
        <v>93</v>
      </c>
      <c r="J29" s="16">
        <v>0</v>
      </c>
      <c r="K29" s="16">
        <v>0</v>
      </c>
      <c r="L29" s="14" t="s">
        <v>21</v>
      </c>
      <c r="M29" s="14" t="s">
        <v>22</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row>
    <row r="30" spans="1:1023" ht="151.19999999999999" customHeight="1">
      <c r="A30" s="14" t="s">
        <v>94</v>
      </c>
      <c r="B30" s="15" t="s">
        <v>95</v>
      </c>
      <c r="C30" s="14" t="s">
        <v>96</v>
      </c>
      <c r="D30" s="14" t="s">
        <v>97</v>
      </c>
      <c r="E30" s="14" t="s">
        <v>98</v>
      </c>
      <c r="F30" s="14" t="s">
        <v>17</v>
      </c>
      <c r="G30" s="14" t="s">
        <v>99</v>
      </c>
      <c r="H30" s="14" t="s">
        <v>100</v>
      </c>
      <c r="I30" s="14" t="s">
        <v>101</v>
      </c>
      <c r="J30" s="16">
        <v>0</v>
      </c>
      <c r="K30" s="16">
        <v>0</v>
      </c>
      <c r="L30" s="14" t="s">
        <v>21</v>
      </c>
      <c r="M30" s="14" t="s">
        <v>22</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row>
    <row r="31" spans="1:1023" ht="156.6" customHeight="1">
      <c r="A31" s="14" t="s">
        <v>102</v>
      </c>
      <c r="B31" s="15" t="s">
        <v>103</v>
      </c>
      <c r="C31" s="14"/>
      <c r="D31" s="14" t="s">
        <v>104</v>
      </c>
      <c r="E31" s="14" t="s">
        <v>105</v>
      </c>
      <c r="F31" s="14" t="s">
        <v>17</v>
      </c>
      <c r="G31" s="14" t="s">
        <v>106</v>
      </c>
      <c r="H31" s="14" t="s">
        <v>22</v>
      </c>
      <c r="I31" s="14" t="s">
        <v>107</v>
      </c>
      <c r="J31" s="16">
        <v>0</v>
      </c>
      <c r="K31" s="16">
        <v>0</v>
      </c>
      <c r="L31" s="14" t="s">
        <v>21</v>
      </c>
      <c r="M31" s="14" t="s">
        <v>22</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row>
    <row r="32" spans="1:1023" ht="199.5" customHeight="1">
      <c r="A32" s="14" t="s">
        <v>108</v>
      </c>
      <c r="B32" s="15" t="s">
        <v>109</v>
      </c>
      <c r="C32" s="14" t="s">
        <v>110</v>
      </c>
      <c r="D32" s="14" t="s">
        <v>111</v>
      </c>
      <c r="E32" s="14" t="s">
        <v>112</v>
      </c>
      <c r="F32" s="14" t="s">
        <v>17</v>
      </c>
      <c r="G32" s="14" t="s">
        <v>113</v>
      </c>
      <c r="H32" s="14" t="s">
        <v>114</v>
      </c>
      <c r="I32" s="14" t="s">
        <v>115</v>
      </c>
      <c r="J32" s="17">
        <v>0</v>
      </c>
      <c r="K32" s="17">
        <v>0</v>
      </c>
      <c r="L32" s="14" t="s">
        <v>21</v>
      </c>
      <c r="M32" s="14" t="s">
        <v>22</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row>
    <row r="33" spans="1:1023" ht="203.4" customHeight="1">
      <c r="A33" s="14" t="s">
        <v>116</v>
      </c>
      <c r="B33" s="15" t="s">
        <v>117</v>
      </c>
      <c r="C33" s="14" t="s">
        <v>118</v>
      </c>
      <c r="D33" s="14" t="s">
        <v>119</v>
      </c>
      <c r="E33" s="14" t="s">
        <v>120</v>
      </c>
      <c r="F33" s="14" t="s">
        <v>17</v>
      </c>
      <c r="G33" s="14" t="s">
        <v>113</v>
      </c>
      <c r="H33" s="14" t="s">
        <v>114</v>
      </c>
      <c r="I33" s="14" t="s">
        <v>115</v>
      </c>
      <c r="J33" s="17">
        <v>0</v>
      </c>
      <c r="K33" s="17">
        <v>0</v>
      </c>
      <c r="L33" s="14" t="s">
        <v>21</v>
      </c>
      <c r="M33" s="14" t="s">
        <v>22</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row>
    <row r="34" spans="1:1023" ht="81" customHeight="1">
      <c r="A34" s="14" t="s">
        <v>121</v>
      </c>
      <c r="B34" s="15" t="s">
        <v>122</v>
      </c>
      <c r="C34" s="14" t="s">
        <v>123</v>
      </c>
      <c r="D34" s="14" t="s">
        <v>124</v>
      </c>
      <c r="E34" s="18">
        <v>43982</v>
      </c>
      <c r="F34" s="14" t="s">
        <v>17</v>
      </c>
      <c r="G34" s="14" t="s">
        <v>125</v>
      </c>
      <c r="H34" s="14" t="s">
        <v>126</v>
      </c>
      <c r="I34" s="14" t="s">
        <v>127</v>
      </c>
      <c r="J34" s="17">
        <v>200000</v>
      </c>
      <c r="K34" s="17">
        <v>0</v>
      </c>
      <c r="L34" s="14" t="s">
        <v>21</v>
      </c>
      <c r="M34" s="14" t="s">
        <v>128</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row>
    <row r="35" spans="1:1023" ht="99" customHeight="1">
      <c r="A35" s="14" t="s">
        <v>129</v>
      </c>
      <c r="B35" s="15" t="s">
        <v>130</v>
      </c>
      <c r="C35" s="14" t="s">
        <v>131</v>
      </c>
      <c r="D35" s="14" t="s">
        <v>132</v>
      </c>
      <c r="E35" s="14" t="s">
        <v>133</v>
      </c>
      <c r="F35" s="14" t="s">
        <v>17</v>
      </c>
      <c r="G35" s="14" t="s">
        <v>134</v>
      </c>
      <c r="H35" s="14" t="s">
        <v>135</v>
      </c>
      <c r="I35" s="14" t="s">
        <v>136</v>
      </c>
      <c r="J35" s="17">
        <v>0</v>
      </c>
      <c r="K35" s="17">
        <v>0</v>
      </c>
      <c r="L35" s="14" t="s">
        <v>21</v>
      </c>
      <c r="M35" s="14" t="s">
        <v>22</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row>
    <row r="36" spans="1:1023" ht="123" customHeight="1">
      <c r="A36" s="14" t="s">
        <v>137</v>
      </c>
      <c r="B36" s="15" t="s">
        <v>138</v>
      </c>
      <c r="C36" s="14" t="s">
        <v>139</v>
      </c>
      <c r="D36" s="14" t="s">
        <v>140</v>
      </c>
      <c r="E36" s="14" t="s">
        <v>31</v>
      </c>
      <c r="F36" s="14" t="s">
        <v>17</v>
      </c>
      <c r="G36" s="14" t="s">
        <v>141</v>
      </c>
      <c r="H36" s="14" t="s">
        <v>142</v>
      </c>
      <c r="I36" s="14" t="s">
        <v>143</v>
      </c>
      <c r="J36" s="17">
        <v>0</v>
      </c>
      <c r="K36" s="17">
        <v>0</v>
      </c>
      <c r="L36" s="14" t="s">
        <v>21</v>
      </c>
      <c r="M36" s="14" t="s">
        <v>22</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row>
    <row r="37" spans="1:1023" ht="118.2" customHeight="1">
      <c r="A37" s="14" t="s">
        <v>144</v>
      </c>
      <c r="B37" s="15" t="s">
        <v>145</v>
      </c>
      <c r="C37" s="14" t="s">
        <v>146</v>
      </c>
      <c r="D37" s="14" t="s">
        <v>147</v>
      </c>
      <c r="E37" s="14" t="s">
        <v>148</v>
      </c>
      <c r="F37" s="14" t="s">
        <v>17</v>
      </c>
      <c r="G37" s="14" t="s">
        <v>149</v>
      </c>
      <c r="H37" s="14" t="s">
        <v>150</v>
      </c>
      <c r="I37" s="14" t="s">
        <v>151</v>
      </c>
      <c r="J37" s="17">
        <v>0</v>
      </c>
      <c r="K37" s="17">
        <v>0</v>
      </c>
      <c r="L37" s="14" t="s">
        <v>21</v>
      </c>
      <c r="M37" s="14" t="s">
        <v>22</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row>
    <row r="38" spans="1:1023" s="23" customFormat="1" ht="132" customHeight="1">
      <c r="A38" s="14" t="s">
        <v>152</v>
      </c>
      <c r="B38" s="15" t="s">
        <v>153</v>
      </c>
      <c r="C38" s="14" t="s">
        <v>154</v>
      </c>
      <c r="D38" s="14" t="s">
        <v>155</v>
      </c>
      <c r="E38" s="14" t="s">
        <v>156</v>
      </c>
      <c r="F38" s="14" t="s">
        <v>17</v>
      </c>
      <c r="G38" s="14" t="s">
        <v>157</v>
      </c>
      <c r="H38" s="14" t="s">
        <v>158</v>
      </c>
      <c r="I38" s="14" t="s">
        <v>159</v>
      </c>
      <c r="J38" s="17">
        <v>0</v>
      </c>
      <c r="K38" s="17">
        <v>0</v>
      </c>
      <c r="L38" s="14" t="s">
        <v>21</v>
      </c>
      <c r="M38" s="14" t="s">
        <v>22</v>
      </c>
    </row>
    <row r="39" spans="1:1023" ht="125.25" customHeight="1">
      <c r="A39" s="14" t="s">
        <v>160</v>
      </c>
      <c r="B39" s="15" t="s">
        <v>161</v>
      </c>
      <c r="C39" s="14" t="s">
        <v>162</v>
      </c>
      <c r="D39" s="14" t="s">
        <v>163</v>
      </c>
      <c r="E39" s="14" t="s">
        <v>164</v>
      </c>
      <c r="F39" s="14" t="s">
        <v>17</v>
      </c>
      <c r="G39" s="14" t="s">
        <v>165</v>
      </c>
      <c r="H39" s="14" t="s">
        <v>166</v>
      </c>
      <c r="I39" s="14" t="s">
        <v>167</v>
      </c>
      <c r="J39" s="17">
        <v>0</v>
      </c>
      <c r="K39" s="17">
        <v>0</v>
      </c>
      <c r="L39" s="14" t="s">
        <v>21</v>
      </c>
      <c r="M39" s="14" t="s">
        <v>22</v>
      </c>
    </row>
    <row r="40" spans="1:1023" ht="133.5" customHeight="1">
      <c r="A40" s="14" t="s">
        <v>129</v>
      </c>
      <c r="B40" s="34" t="s">
        <v>255</v>
      </c>
      <c r="C40" s="14" t="s">
        <v>168</v>
      </c>
      <c r="D40" s="14" t="s">
        <v>169</v>
      </c>
      <c r="E40" s="31">
        <v>44285</v>
      </c>
      <c r="F40" s="14" t="s">
        <v>17</v>
      </c>
      <c r="G40" s="14" t="s">
        <v>170</v>
      </c>
      <c r="H40" s="14" t="s">
        <v>171</v>
      </c>
      <c r="I40" s="14" t="s">
        <v>172</v>
      </c>
      <c r="J40" s="17">
        <v>0</v>
      </c>
      <c r="K40" s="17">
        <v>0</v>
      </c>
      <c r="L40" s="14" t="s">
        <v>21</v>
      </c>
      <c r="M40" s="14" t="s">
        <v>128</v>
      </c>
    </row>
    <row r="41" spans="1:1023" ht="137.4" customHeight="1">
      <c r="A41" s="14" t="s">
        <v>160</v>
      </c>
      <c r="B41" s="15" t="s">
        <v>173</v>
      </c>
      <c r="C41" s="14" t="s">
        <v>174</v>
      </c>
      <c r="D41" s="14" t="s">
        <v>175</v>
      </c>
      <c r="E41" s="14" t="s">
        <v>176</v>
      </c>
      <c r="F41" s="14" t="s">
        <v>17</v>
      </c>
      <c r="G41" s="14" t="s">
        <v>55</v>
      </c>
      <c r="H41" s="14" t="s">
        <v>56</v>
      </c>
      <c r="I41" s="14" t="s">
        <v>177</v>
      </c>
      <c r="J41" s="17">
        <v>0</v>
      </c>
      <c r="K41" s="17">
        <v>0</v>
      </c>
      <c r="L41" s="14" t="s">
        <v>21</v>
      </c>
      <c r="M41" s="14" t="s">
        <v>22</v>
      </c>
    </row>
    <row r="42" spans="1:1023" ht="171" customHeight="1">
      <c r="A42" s="14" t="s">
        <v>178</v>
      </c>
      <c r="B42" s="15" t="s">
        <v>179</v>
      </c>
      <c r="C42" s="14" t="s">
        <v>180</v>
      </c>
      <c r="D42" s="14" t="s">
        <v>181</v>
      </c>
      <c r="E42" s="14" t="s">
        <v>182</v>
      </c>
      <c r="F42" s="14" t="s">
        <v>17</v>
      </c>
      <c r="G42" s="14" t="s">
        <v>183</v>
      </c>
      <c r="H42" s="14" t="s">
        <v>184</v>
      </c>
      <c r="I42" s="14" t="s">
        <v>185</v>
      </c>
      <c r="J42" s="17">
        <v>0</v>
      </c>
      <c r="K42" s="17">
        <v>0</v>
      </c>
      <c r="L42" s="14" t="s">
        <v>21</v>
      </c>
      <c r="M42" s="14" t="s">
        <v>22</v>
      </c>
    </row>
    <row r="43" spans="1:1023" ht="144.6" customHeight="1">
      <c r="A43" s="14" t="s">
        <v>178</v>
      </c>
      <c r="B43" s="15" t="s">
        <v>186</v>
      </c>
      <c r="C43" s="14" t="s">
        <v>187</v>
      </c>
      <c r="D43" s="14" t="s">
        <v>188</v>
      </c>
      <c r="E43" s="19">
        <v>44146</v>
      </c>
      <c r="F43" s="14" t="s">
        <v>17</v>
      </c>
      <c r="G43" s="14" t="s">
        <v>189</v>
      </c>
      <c r="H43" s="14" t="s">
        <v>190</v>
      </c>
      <c r="I43" s="14" t="s">
        <v>191</v>
      </c>
      <c r="J43" s="17">
        <v>0</v>
      </c>
      <c r="K43" s="17">
        <v>0</v>
      </c>
      <c r="L43" s="14" t="s">
        <v>21</v>
      </c>
      <c r="M43" s="14" t="s">
        <v>22</v>
      </c>
    </row>
    <row r="44" spans="1:1023" ht="149.4" customHeight="1">
      <c r="A44" s="14" t="s">
        <v>178</v>
      </c>
      <c r="B44" s="15" t="s">
        <v>192</v>
      </c>
      <c r="C44" s="14" t="s">
        <v>193</v>
      </c>
      <c r="D44" s="14" t="s">
        <v>194</v>
      </c>
      <c r="E44" s="14" t="s">
        <v>195</v>
      </c>
      <c r="F44" s="14" t="s">
        <v>297</v>
      </c>
      <c r="G44" s="14" t="s">
        <v>32</v>
      </c>
      <c r="H44" s="14" t="s">
        <v>33</v>
      </c>
      <c r="I44" s="14" t="s">
        <v>196</v>
      </c>
      <c r="J44" s="17">
        <v>0</v>
      </c>
      <c r="K44" s="17">
        <v>0</v>
      </c>
      <c r="L44" s="14" t="s">
        <v>21</v>
      </c>
      <c r="M44" s="14" t="s">
        <v>22</v>
      </c>
    </row>
    <row r="45" spans="1:1023" ht="114" customHeight="1">
      <c r="A45" s="14" t="s">
        <v>197</v>
      </c>
      <c r="B45" s="15" t="s">
        <v>198</v>
      </c>
      <c r="C45" s="14" t="s">
        <v>199</v>
      </c>
      <c r="D45" s="14" t="s">
        <v>200</v>
      </c>
      <c r="E45" s="14" t="s">
        <v>31</v>
      </c>
      <c r="F45" s="14" t="s">
        <v>17</v>
      </c>
      <c r="G45" s="14" t="s">
        <v>113</v>
      </c>
      <c r="H45" s="14" t="s">
        <v>114</v>
      </c>
      <c r="I45" s="14" t="s">
        <v>201</v>
      </c>
      <c r="J45" s="17">
        <v>0</v>
      </c>
      <c r="K45" s="17">
        <v>0</v>
      </c>
      <c r="L45" s="14" t="s">
        <v>21</v>
      </c>
      <c r="M45" s="14" t="s">
        <v>128</v>
      </c>
    </row>
    <row r="46" spans="1:1023" ht="102" customHeight="1">
      <c r="A46" s="14" t="s">
        <v>202</v>
      </c>
      <c r="B46" s="15" t="s">
        <v>203</v>
      </c>
      <c r="C46" s="14" t="s">
        <v>204</v>
      </c>
      <c r="D46" s="14" t="s">
        <v>205</v>
      </c>
      <c r="E46" s="14" t="s">
        <v>31</v>
      </c>
      <c r="F46" s="14" t="s">
        <v>17</v>
      </c>
      <c r="G46" s="14" t="s">
        <v>206</v>
      </c>
      <c r="H46" s="14" t="s">
        <v>207</v>
      </c>
      <c r="I46" s="14" t="s">
        <v>208</v>
      </c>
      <c r="J46" s="17">
        <v>0</v>
      </c>
      <c r="K46" s="17">
        <v>0</v>
      </c>
      <c r="L46" s="14" t="s">
        <v>21</v>
      </c>
      <c r="M46" s="14" t="s">
        <v>128</v>
      </c>
    </row>
    <row r="47" spans="1:1023">
      <c r="A47" s="20"/>
      <c r="B47" s="21"/>
      <c r="C47" s="20"/>
      <c r="D47" s="20"/>
      <c r="E47" s="20"/>
      <c r="F47" s="20"/>
      <c r="G47" s="20"/>
      <c r="H47" s="20"/>
      <c r="I47" s="20"/>
      <c r="J47" s="22"/>
      <c r="K47" s="22"/>
      <c r="L47" s="20"/>
      <c r="M47" s="20"/>
    </row>
    <row r="48" spans="1:1023">
      <c r="A48" s="24" t="s">
        <v>209</v>
      </c>
      <c r="B48" s="25"/>
      <c r="C48" s="24"/>
      <c r="D48" s="24"/>
      <c r="E48" s="24"/>
      <c r="F48" s="24"/>
      <c r="G48" s="26"/>
      <c r="H48" s="27"/>
      <c r="I48" s="27"/>
      <c r="J48" s="27"/>
      <c r="K48" s="27"/>
      <c r="L48" s="27"/>
      <c r="M48" s="27"/>
    </row>
    <row r="49" spans="1:13">
      <c r="A49" s="28" t="s">
        <v>299</v>
      </c>
      <c r="B49" s="25"/>
      <c r="C49" s="28"/>
      <c r="D49" s="29"/>
      <c r="E49" s="26"/>
      <c r="F49" s="26"/>
      <c r="G49" s="27"/>
      <c r="H49" s="27"/>
      <c r="I49" s="27"/>
      <c r="J49" s="27"/>
      <c r="K49" s="27"/>
      <c r="L49" s="27"/>
      <c r="M49" s="27"/>
    </row>
    <row r="50" spans="1:13">
      <c r="A50" s="41" t="s">
        <v>210</v>
      </c>
      <c r="B50" s="41"/>
      <c r="C50" s="41"/>
      <c r="D50" s="41"/>
      <c r="E50" s="41"/>
      <c r="F50" s="41"/>
      <c r="G50" s="41"/>
      <c r="H50" s="27"/>
      <c r="I50" s="27"/>
      <c r="J50" s="27"/>
      <c r="K50" s="27"/>
      <c r="L50" s="27"/>
      <c r="M50" s="27"/>
    </row>
  </sheetData>
  <autoFilter ref="A7:XFD37"/>
  <mergeCells count="18">
    <mergeCell ref="L6:L7"/>
    <mergeCell ref="M6:M7"/>
    <mergeCell ref="A4:M4"/>
    <mergeCell ref="A5:M5"/>
    <mergeCell ref="A50:G50"/>
    <mergeCell ref="A2:M2"/>
    <mergeCell ref="A3:M3"/>
    <mergeCell ref="A6:A7"/>
    <mergeCell ref="B6:B7"/>
    <mergeCell ref="C6:C7"/>
    <mergeCell ref="D6:D7"/>
    <mergeCell ref="E6:E7"/>
    <mergeCell ref="F6:F7"/>
    <mergeCell ref="G6:G7"/>
    <mergeCell ref="H6:H7"/>
    <mergeCell ref="I6:I7"/>
    <mergeCell ref="J6:J7"/>
    <mergeCell ref="K6:K7"/>
  </mergeCells>
  <printOptions horizontalCentered="1"/>
  <pageMargins left="0.70866141732283472" right="0.70866141732283472" top="0.74803149606299213" bottom="0.74803149606299213" header="0.31496062992125984" footer="0.31496062992125984"/>
  <pageSetup paperSize="9" scale="37" orientation="landscape" useFirstPageNumber="1" horizontalDpi="300" verticalDpi="300" r:id="rId1"/>
  <rowBreaks count="3" manualBreakCount="3">
    <brk id="14" max="12" man="1"/>
    <brk id="22" max="12" man="1"/>
    <brk id="38" max="12" man="1"/>
  </rowBreaks>
  <drawing r:id="rId2"/>
</worksheet>
</file>

<file path=docProps/app.xml><?xml version="1.0" encoding="utf-8"?>
<Properties xmlns="http://schemas.openxmlformats.org/officeDocument/2006/extended-properties" xmlns:vt="http://schemas.openxmlformats.org/officeDocument/2006/docPropsVTypes">
  <Template/>
  <TotalTime>162</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9</vt:i4>
      </vt:variant>
    </vt:vector>
  </HeadingPairs>
  <TitlesOfParts>
    <vt:vector size="10" baseType="lpstr">
      <vt:lpstr>CONVÊNIOS</vt:lpstr>
      <vt:lpstr>CONVÊNIOS!_FilterDatabase_0_0</vt:lpstr>
      <vt:lpstr>CONVÊNIOS!_FiltrarBancodeDados</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eliso</cp:lastModifiedBy>
  <cp:revision>42</cp:revision>
  <cp:lastPrinted>2020-07-14T20:03:12Z</cp:lastPrinted>
  <dcterms:created xsi:type="dcterms:W3CDTF">2015-06-10T11:10:58Z</dcterms:created>
  <dcterms:modified xsi:type="dcterms:W3CDTF">2020-08-19T12:45:22Z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